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j hosseini\Desktop\سازمان\"/>
    </mc:Choice>
  </mc:AlternateContent>
  <bookViews>
    <workbookView xWindow="0" yWindow="0" windowWidth="19200" windowHeight="11595" activeTab="3"/>
  </bookViews>
  <sheets>
    <sheet name="2016" sheetId="1" r:id="rId1"/>
    <sheet name="نمایه" sheetId="3" r:id="rId2"/>
    <sheet name="نسبت IF به MIF" sheetId="4" r:id="rId3"/>
    <sheet name="Quality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0" i="5" l="1"/>
  <c r="G101" i="5"/>
  <c r="G2" i="5"/>
  <c r="G161" i="5"/>
  <c r="G154" i="5"/>
  <c r="G155" i="5"/>
  <c r="G162" i="5"/>
  <c r="G44" i="5"/>
  <c r="G45" i="5"/>
  <c r="G102" i="5"/>
  <c r="G46" i="5"/>
  <c r="G47" i="5"/>
  <c r="G3" i="5"/>
  <c r="G4" i="5"/>
  <c r="G5" i="5"/>
  <c r="G103" i="5"/>
  <c r="G48" i="5"/>
  <c r="G6" i="5"/>
  <c r="G104" i="5"/>
  <c r="G105" i="5"/>
  <c r="G163" i="5"/>
  <c r="G106" i="5"/>
  <c r="G107" i="5"/>
  <c r="G49" i="5"/>
  <c r="G108" i="5"/>
  <c r="G50" i="5"/>
  <c r="G51" i="5"/>
  <c r="G7" i="5"/>
  <c r="G8" i="5"/>
  <c r="G9" i="5"/>
  <c r="G10" i="5"/>
  <c r="G11" i="5"/>
  <c r="G12" i="5"/>
  <c r="G52" i="5"/>
  <c r="G53" i="5"/>
  <c r="G13" i="5"/>
  <c r="G109" i="5"/>
  <c r="G54" i="5"/>
  <c r="G164" i="5"/>
  <c r="G55" i="5"/>
  <c r="G110" i="5"/>
  <c r="G14" i="5"/>
  <c r="G15" i="5"/>
  <c r="G16" i="5"/>
  <c r="G111" i="5"/>
  <c r="G112" i="5"/>
  <c r="G165" i="5"/>
  <c r="G166" i="5"/>
  <c r="G113" i="5"/>
  <c r="G167" i="5"/>
  <c r="G168" i="5"/>
  <c r="G17" i="5"/>
  <c r="G169" i="5"/>
  <c r="G170" i="5"/>
  <c r="G114" i="5"/>
  <c r="G171" i="5"/>
  <c r="G172" i="5"/>
  <c r="G173" i="5"/>
  <c r="G56" i="5"/>
  <c r="G57" i="5"/>
  <c r="G115" i="5"/>
  <c r="G174" i="5"/>
  <c r="G18" i="5"/>
  <c r="G156" i="5"/>
  <c r="G58" i="5"/>
  <c r="G59" i="5"/>
  <c r="G60" i="5"/>
  <c r="G61" i="5"/>
  <c r="G116" i="5"/>
  <c r="G175" i="5"/>
  <c r="G176" i="5"/>
  <c r="G19" i="5"/>
  <c r="G117" i="5"/>
  <c r="G62" i="5"/>
  <c r="G20" i="5"/>
  <c r="G118" i="5"/>
  <c r="G177" i="5"/>
  <c r="G63" i="5"/>
  <c r="G119" i="5"/>
  <c r="G120" i="5"/>
  <c r="G64" i="5"/>
  <c r="G178" i="5"/>
  <c r="G179" i="5"/>
  <c r="G65" i="5"/>
  <c r="G66" i="5"/>
  <c r="G67" i="5"/>
  <c r="G21" i="5"/>
  <c r="G22" i="5"/>
  <c r="G68" i="5"/>
  <c r="G121" i="5"/>
  <c r="G69" i="5"/>
  <c r="G122" i="5"/>
  <c r="G123" i="5"/>
  <c r="G124" i="5"/>
  <c r="G70" i="5"/>
  <c r="G180" i="5"/>
  <c r="G181" i="5"/>
  <c r="G23" i="5"/>
  <c r="G24" i="5"/>
  <c r="G25" i="5"/>
  <c r="G182" i="5"/>
  <c r="G183" i="5"/>
  <c r="G184" i="5"/>
  <c r="G71" i="5"/>
  <c r="G125" i="5"/>
  <c r="G185" i="5"/>
  <c r="G126" i="5"/>
  <c r="G26" i="5"/>
  <c r="G27" i="5"/>
  <c r="G186" i="5"/>
  <c r="G127" i="5"/>
  <c r="G187" i="5"/>
  <c r="G128" i="5"/>
  <c r="G72" i="5"/>
  <c r="G188" i="5"/>
  <c r="G189" i="5"/>
  <c r="G190" i="5"/>
  <c r="G191" i="5"/>
  <c r="G28" i="5"/>
  <c r="G73" i="5"/>
  <c r="G129" i="5"/>
  <c r="G74" i="5"/>
  <c r="G192" i="5"/>
  <c r="G193" i="5"/>
  <c r="G75" i="5"/>
  <c r="G76" i="5"/>
  <c r="G77" i="5"/>
  <c r="G78" i="5"/>
  <c r="G79" i="5"/>
  <c r="G157" i="5"/>
  <c r="G158" i="5"/>
  <c r="G80" i="5"/>
  <c r="G130" i="5"/>
  <c r="G81" i="5"/>
  <c r="G82" i="5"/>
  <c r="G131" i="5"/>
  <c r="G132" i="5"/>
  <c r="G133" i="5"/>
  <c r="G134" i="5"/>
  <c r="G135" i="5"/>
  <c r="G83" i="5"/>
  <c r="G84" i="5"/>
  <c r="G194" i="5"/>
  <c r="G195" i="5"/>
  <c r="G136" i="5"/>
  <c r="G137" i="5"/>
  <c r="G85" i="5"/>
  <c r="G138" i="5"/>
  <c r="G139" i="5"/>
  <c r="G29" i="5"/>
  <c r="G86" i="5"/>
  <c r="G87" i="5"/>
  <c r="G88" i="5"/>
  <c r="G196" i="5"/>
  <c r="G140" i="5"/>
  <c r="G30" i="5"/>
  <c r="G89" i="5"/>
  <c r="G197" i="5"/>
  <c r="G141" i="5"/>
  <c r="G198" i="5"/>
  <c r="G159" i="5"/>
  <c r="G199" i="5"/>
  <c r="G200" i="5"/>
  <c r="G31" i="5"/>
  <c r="G142" i="5"/>
  <c r="G160" i="5"/>
  <c r="G201" i="5"/>
  <c r="G90" i="5"/>
  <c r="G91" i="5"/>
  <c r="G202" i="5"/>
  <c r="G143" i="5"/>
  <c r="G144" i="5"/>
  <c r="G145" i="5"/>
  <c r="G146" i="5"/>
  <c r="G147" i="5"/>
  <c r="G203" i="5"/>
  <c r="G204" i="5"/>
  <c r="G32" i="5"/>
  <c r="G92" i="5"/>
  <c r="G93" i="5"/>
  <c r="G148" i="5"/>
  <c r="G33" i="5"/>
  <c r="G34" i="5"/>
  <c r="G149" i="5"/>
  <c r="G205" i="5"/>
  <c r="G206" i="5"/>
  <c r="G207" i="5"/>
  <c r="G35" i="5"/>
  <c r="G208" i="5"/>
  <c r="G209" i="5"/>
  <c r="G210" i="5"/>
  <c r="G36" i="5"/>
  <c r="G211" i="5"/>
  <c r="G37" i="5"/>
  <c r="G38" i="5"/>
  <c r="G150" i="5"/>
  <c r="G212" i="5"/>
  <c r="G39" i="5"/>
  <c r="G40" i="5"/>
  <c r="G213" i="5"/>
  <c r="G41" i="5"/>
  <c r="G94" i="5"/>
  <c r="G42" i="5"/>
  <c r="G95" i="5"/>
  <c r="G151" i="5"/>
  <c r="G214" i="5"/>
  <c r="G215" i="5"/>
  <c r="G43" i="5"/>
  <c r="G96" i="5"/>
  <c r="G216" i="5"/>
  <c r="G97" i="5"/>
  <c r="G98" i="5"/>
  <c r="G217" i="5"/>
  <c r="G218" i="5"/>
  <c r="G219" i="5"/>
  <c r="G220" i="5"/>
  <c r="G152" i="5"/>
  <c r="G221" i="5"/>
  <c r="G153" i="5"/>
  <c r="G99" i="5"/>
  <c r="G100" i="5"/>
  <c r="D153" i="4"/>
  <c r="G64" i="4" l="1"/>
  <c r="G45" i="4"/>
  <c r="G140" i="4"/>
  <c r="G67" i="4"/>
  <c r="G50" i="4"/>
  <c r="G116" i="4"/>
  <c r="G77" i="4"/>
  <c r="G36" i="4"/>
  <c r="G12" i="4"/>
  <c r="G32" i="4"/>
  <c r="G13" i="4"/>
  <c r="G128" i="4"/>
  <c r="G58" i="4"/>
  <c r="G30" i="4"/>
  <c r="G120" i="4"/>
  <c r="G84" i="4"/>
  <c r="G118" i="4"/>
  <c r="G76" i="4"/>
  <c r="G28" i="4"/>
  <c r="G9" i="4"/>
  <c r="G55" i="4"/>
  <c r="G15" i="4"/>
  <c r="G21" i="4"/>
  <c r="G88" i="4"/>
  <c r="G37" i="4"/>
  <c r="G16" i="4"/>
  <c r="G99" i="4"/>
  <c r="G74" i="4"/>
  <c r="G61" i="4"/>
  <c r="G119" i="4"/>
  <c r="G11" i="4"/>
  <c r="G7" i="4"/>
  <c r="G8" i="4"/>
  <c r="G123" i="4"/>
  <c r="G124" i="4"/>
  <c r="G34" i="4"/>
  <c r="G95" i="4"/>
  <c r="G38" i="4"/>
  <c r="G39" i="4"/>
  <c r="G101" i="4"/>
  <c r="G47" i="4"/>
  <c r="G132" i="4"/>
  <c r="G104" i="4"/>
  <c r="G102" i="4"/>
  <c r="G78" i="4"/>
  <c r="G72" i="4"/>
  <c r="G114" i="4"/>
  <c r="G31" i="4"/>
  <c r="G89" i="4"/>
  <c r="G121" i="4"/>
  <c r="G17" i="4"/>
  <c r="G91" i="4"/>
  <c r="G51" i="4"/>
  <c r="G92" i="4"/>
  <c r="G93" i="4"/>
  <c r="G52" i="4"/>
  <c r="G82" i="4"/>
  <c r="G75" i="4"/>
  <c r="G129" i="4"/>
  <c r="G14" i="4"/>
  <c r="G5" i="4"/>
  <c r="G71" i="4"/>
  <c r="G108" i="4"/>
  <c r="G68" i="4"/>
  <c r="G131" i="4"/>
  <c r="G110" i="4"/>
  <c r="G81" i="4"/>
  <c r="G90" i="4"/>
  <c r="G3" i="4"/>
  <c r="G4" i="4"/>
  <c r="G27" i="4"/>
  <c r="G122" i="4"/>
  <c r="G117" i="4"/>
  <c r="G94" i="4"/>
  <c r="G23" i="4"/>
  <c r="G22" i="4"/>
  <c r="G106" i="4"/>
  <c r="G6" i="4"/>
  <c r="G46" i="4"/>
  <c r="G115" i="4"/>
  <c r="G40" i="4"/>
  <c r="G41" i="4"/>
  <c r="G42" i="4"/>
  <c r="G79" i="4"/>
  <c r="G96" i="4"/>
  <c r="G54" i="4"/>
  <c r="G139" i="4"/>
  <c r="G113" i="4"/>
  <c r="G98" i="4"/>
  <c r="G87" i="4"/>
  <c r="G65" i="4"/>
  <c r="G133" i="4"/>
  <c r="G111" i="4"/>
  <c r="G97" i="4"/>
  <c r="G85" i="4"/>
  <c r="G125" i="4"/>
  <c r="G138" i="4"/>
  <c r="G112" i="4"/>
  <c r="G48" i="4"/>
  <c r="G10" i="4"/>
  <c r="G53" i="4"/>
  <c r="G59" i="4"/>
  <c r="G136" i="4"/>
  <c r="G18" i="4"/>
  <c r="G62" i="4"/>
  <c r="G100" i="4"/>
  <c r="G141" i="4"/>
  <c r="G24" i="4"/>
  <c r="G66" i="4"/>
  <c r="G142" i="4"/>
  <c r="G56" i="4"/>
  <c r="G43" i="4"/>
  <c r="G126" i="4"/>
  <c r="G134" i="4"/>
  <c r="G105" i="4"/>
  <c r="G35" i="4"/>
  <c r="G69" i="4"/>
  <c r="G86" i="4"/>
  <c r="G109" i="4"/>
  <c r="G57" i="4"/>
  <c r="G80" i="4"/>
  <c r="G26" i="4"/>
  <c r="G73" i="4"/>
  <c r="G25" i="4"/>
  <c r="G19" i="4"/>
  <c r="G103" i="4"/>
  <c r="G49" i="4"/>
  <c r="G2" i="4"/>
  <c r="G20" i="4"/>
  <c r="G107" i="4"/>
  <c r="G29" i="4"/>
  <c r="G60" i="4"/>
  <c r="G135" i="4"/>
  <c r="G33" i="4"/>
  <c r="G127" i="4"/>
  <c r="G83" i="4"/>
  <c r="G70" i="4"/>
  <c r="G137" i="4"/>
  <c r="G130" i="4"/>
  <c r="G44" i="4"/>
  <c r="G63" i="4"/>
  <c r="D228" i="3"/>
</calcChain>
</file>

<file path=xl/sharedStrings.xml><?xml version="1.0" encoding="utf-8"?>
<sst xmlns="http://schemas.openxmlformats.org/spreadsheetml/2006/main" count="7655" uniqueCount="691">
  <si>
    <t>رديف</t>
  </si>
  <si>
    <t>شماره مقاله</t>
  </si>
  <si>
    <t>وضعيت تاييد مقاله</t>
  </si>
  <si>
    <t>عنوان لاتين مجله</t>
  </si>
  <si>
    <t>ماه/ فصل انتشار</t>
  </si>
  <si>
    <t>سال انتشار ميلادي</t>
  </si>
  <si>
    <t>ماه يا فصل انتشار ميلادي</t>
  </si>
  <si>
    <t>دوره انتشار</t>
  </si>
  <si>
    <t>زبان مجله</t>
  </si>
  <si>
    <t>صفحه شروع</t>
  </si>
  <si>
    <t>صفحه پايان</t>
  </si>
  <si>
    <t>شماره طرح</t>
  </si>
  <si>
    <t>عنوان طرح مربوطه</t>
  </si>
  <si>
    <t>شماره پايان نامه</t>
  </si>
  <si>
    <t>انگليسي</t>
  </si>
  <si>
    <t>تاييد پژوهش</t>
  </si>
  <si>
    <t>ISI</t>
  </si>
  <si>
    <t>SCOPUS</t>
  </si>
  <si>
    <t>اسفند</t>
  </si>
  <si>
    <t>Mar</t>
  </si>
  <si>
    <t>ماهيانه</t>
  </si>
  <si>
    <t>ISC</t>
  </si>
  <si>
    <t>وزارت علوم - علمي پژوهشي</t>
  </si>
  <si>
    <t>فارسي</t>
  </si>
  <si>
    <t>EUROPEAN PHYSICAL JOURNAL C</t>
  </si>
  <si>
    <t>بهمن</t>
  </si>
  <si>
    <t>Feb</t>
  </si>
  <si>
    <t>پانزده روزه</t>
  </si>
  <si>
    <t>پورحسن طنابچي بهنام</t>
  </si>
  <si>
    <t>JOURNAL OF MOLECULAR STRUCTURE</t>
  </si>
  <si>
    <t>RESEARCH ON CHEMICAL INTERMEDIATES</t>
  </si>
  <si>
    <t>دو ماهيانه</t>
  </si>
  <si>
    <t>مهراد مهسا</t>
  </si>
  <si>
    <t>دي</t>
  </si>
  <si>
    <t>Jan</t>
  </si>
  <si>
    <t>COMPUTATIONAL MATERIALS SCIENCE</t>
  </si>
  <si>
    <t>زماني مهدي</t>
  </si>
  <si>
    <t>زمستان</t>
  </si>
  <si>
    <t>Winter</t>
  </si>
  <si>
    <t>BANACH JOURNAL OF MATHEMATICAL ANALYSIS</t>
  </si>
  <si>
    <t>شش ماهه</t>
  </si>
  <si>
    <t>رمضانپور محمد</t>
  </si>
  <si>
    <t>Geopersia</t>
  </si>
  <si>
    <t>تاييد ثبت كننده</t>
  </si>
  <si>
    <t>HETEROCYCLES</t>
  </si>
  <si>
    <t>قابل تغيير</t>
  </si>
  <si>
    <t>مجله بلورشناسي و كاني شناسي ايران</t>
  </si>
  <si>
    <t>ARS COMBINATORIA</t>
  </si>
  <si>
    <t>فصلي</t>
  </si>
  <si>
    <t>داوري حسين</t>
  </si>
  <si>
    <t>دو هفتگي</t>
  </si>
  <si>
    <t>JOURNAL OF SUPERCONDUCTIVITY AND NOVEL MAGNETISM</t>
  </si>
  <si>
    <t>علوم زمين سازمان زمين شناسي كشور</t>
  </si>
  <si>
    <t>ارديبهشت</t>
  </si>
  <si>
    <t>May</t>
  </si>
  <si>
    <t>آبان</t>
  </si>
  <si>
    <t>Nov</t>
  </si>
  <si>
    <t>JOURNAL OF ETHNOPHARMACOLOGY</t>
  </si>
  <si>
    <t>آذر</t>
  </si>
  <si>
    <t>Dec</t>
  </si>
  <si>
    <t>خرداد</t>
  </si>
  <si>
    <t>Jun</t>
  </si>
  <si>
    <t>مرداد</t>
  </si>
  <si>
    <t>Aug</t>
  </si>
  <si>
    <t>تابستان</t>
  </si>
  <si>
    <t>Summer</t>
  </si>
  <si>
    <t>INTERNATIONAL JOURNAL OF THEORETICAL PHYSICS</t>
  </si>
  <si>
    <t>شهريور</t>
  </si>
  <si>
    <t>Sep</t>
  </si>
  <si>
    <t>ASTROPHYSICS AND SPACE SCIENCE</t>
  </si>
  <si>
    <t>فروردين</t>
  </si>
  <si>
    <t>Apr</t>
  </si>
  <si>
    <t>CANADIAN JOURNAL OF PHYSICS</t>
  </si>
  <si>
    <t>PHYSICS LETTERS B</t>
  </si>
  <si>
    <t>هفتگي</t>
  </si>
  <si>
    <t>PHYSICAL REVIEW D</t>
  </si>
  <si>
    <t>MODERN PHYSICS LETTERS A</t>
  </si>
  <si>
    <t>تير</t>
  </si>
  <si>
    <t>Jul</t>
  </si>
  <si>
    <t>پژوهش نامه مديريت ورزشي و رفتار حركتي</t>
  </si>
  <si>
    <t>مهر</t>
  </si>
  <si>
    <t>رمضان زاده حسام</t>
  </si>
  <si>
    <t>عرب نرمي بتول</t>
  </si>
  <si>
    <t>SUPERLATTICES AND MICROSTRUCTURES</t>
  </si>
  <si>
    <t>NUCLEAR INSTRUMENTS &amp; METHODS IN PHYSICS RESEARCH SECTION A-ACCELERATORS SPECTROMETERS DETECTORS AND ASSOCIATED EQUIPMENT</t>
  </si>
  <si>
    <t>PHYSICS OF PLASMAS</t>
  </si>
  <si>
    <t>JOURNAL OF MAGNETISM AND MAGNETIC MATERIALS</t>
  </si>
  <si>
    <t>Journal of the Iranian Chemical Society (JICS)</t>
  </si>
  <si>
    <t>فيض</t>
  </si>
  <si>
    <t>بهار</t>
  </si>
  <si>
    <t>Spring</t>
  </si>
  <si>
    <t>JOURNAL OF COMPUTATIONAL ELECTRONICS</t>
  </si>
  <si>
    <t>JOURNAL OF INTELLIGENT &amp; FUZZY SYSTEMS</t>
  </si>
  <si>
    <t>بدون نمايه</t>
  </si>
  <si>
    <t>پائيز</t>
  </si>
  <si>
    <t>Fall</t>
  </si>
  <si>
    <t>RADIATION PHYSICS AND CHEMISTRY</t>
  </si>
  <si>
    <t>EUROPEAN JOURNAL OF MECHANICS A-SOLIDS</t>
  </si>
  <si>
    <t>Oct</t>
  </si>
  <si>
    <t>مطالعات مديريت ورزشي</t>
  </si>
  <si>
    <t>غير منظم</t>
  </si>
  <si>
    <t>JOURNAL OF MATERIALS SCIENCE-MATERIALS IN ELECTRONICS</t>
  </si>
  <si>
    <t>عادلي فرد مهدي</t>
  </si>
  <si>
    <t>APPLIED PHYSICS A-MATERIALS SCIENCE &amp; PROCESSING</t>
  </si>
  <si>
    <t>مجله دانشگاه علوم پزشكي اراك، فصلنامه ره آورد دانش</t>
  </si>
  <si>
    <t>PHYSICA E-LOW-DIMENSIONAL SYSTEMS &amp; NANOSTRUCTURES</t>
  </si>
  <si>
    <t>CHIANG MAI JOURNAL OF SCIENCE</t>
  </si>
  <si>
    <t>TWMS Journal of Applied and Engineering Mathematics</t>
  </si>
  <si>
    <t>ساليانه</t>
  </si>
  <si>
    <t>INTERNATIONAL JOURNAL OF FUZZY SYSTEMS</t>
  </si>
  <si>
    <t>ولي رشيد</t>
  </si>
  <si>
    <t>هاشمي برزآبادي اكبر</t>
  </si>
  <si>
    <t>JOURNAL OF CHEMICAL SCIENCES</t>
  </si>
  <si>
    <t>JOURNAL OF MOLECULAR LIQUIDS</t>
  </si>
  <si>
    <t>Journal Of Chemical Health Risks</t>
  </si>
  <si>
    <t>Synthesis, spectroscopic investigations and computational study of monomeric and dimeric structures of 2-methyl-4-quinolinol</t>
  </si>
  <si>
    <t>Synthesis of sulfonated carbon-based solid acid as a novel and efficient nanocatalyst for the preparation of highly functionalized piperidines and acylals: a DFT study</t>
  </si>
  <si>
    <t>Surface study and sensing activity of nanotubular indium trioxide to NH3, H2S, NO2 and CO environmental pollutants</t>
  </si>
  <si>
    <t>APPLIED SURFACE SCIENCE</t>
  </si>
  <si>
    <t>نقش تلويزيون در توسعه ورزش قهرماني مطالعه اي در چارچوب گرندد تئوري</t>
  </si>
  <si>
    <t>پژوهش هاي ارتباطي</t>
  </si>
  <si>
    <t>Comparative study of forced convection of a power-law fluid in a channel with a built-in square cylinder</t>
  </si>
  <si>
    <t>JOURNAL OF APPLIED MECHANICS AND TECHNICAL PHYSICS</t>
  </si>
  <si>
    <t>PARAMETER ESTIMATION IN FRACTIONAL CONVECTION-DIFFUSION EQUATION</t>
  </si>
  <si>
    <t>PONTE</t>
  </si>
  <si>
    <t>A new taxonomic concept for Bromus danthoniae including comments on Bromus sectt. Bromus and Triniusia (Poaceae)</t>
  </si>
  <si>
    <t>ANNALEN DES NATURHISTORISCHEN MUSEUMS IN WIEN SERIE B BOTANIK UND ZOOLOGIE</t>
  </si>
  <si>
    <t>Improved Device Performance in Nano Scale Transistor: An Extended Drain SOI MOSFET</t>
  </si>
  <si>
    <t>ECS JOURNAL OF SOLID STATE SCIENCE AND TECHNOLOGY</t>
  </si>
  <si>
    <t>Antioxidant potential and DPPH radical scavenging kinetics of water-insoluble flavonoid naringenin in aqueous solution of micelles</t>
  </si>
  <si>
    <t>COLLOIDS AND SURFACES A-PHYSICOCHEMICAL AND ENGINEERING ASPECTS</t>
  </si>
  <si>
    <t>Preparation and characterization of a new cobalt hydrazone complex and its catalytic activity in the hydrogenation of carbon monoxide (Fischer–Tropsch synthesis)</t>
  </si>
  <si>
    <t>REACTION KINETICS MECHANISMS AND CATALYSIS</t>
  </si>
  <si>
    <t>Omega shape channel LDMOS: A novel structure for high voltage applications</t>
  </si>
  <si>
    <t>One-pot methods for preparing polyaniline/Ag nanocomposites via oxidative polymerization of aniline</t>
  </si>
  <si>
    <t>Development and characterization of an electrochemical sensor for furosemide detection based on electropolymerized molecularly imprinted polymer</t>
  </si>
  <si>
    <t>TALANTA</t>
  </si>
  <si>
    <t>Structurally responsive oligonucleotide-based single-probe lateral-flow test for detection of miRNA-21 mimics</t>
  </si>
  <si>
    <t>ANALYTICAL AND BIOANALYTICAL CHEMISTRY</t>
  </si>
  <si>
    <t>Effects of thermal fluctuations on the thermodynamics of modified Hayward black hole</t>
  </si>
  <si>
    <t>The Klein–Gordon equation of a rotating charged hairy black hole in (2 + 1) dimensions</t>
  </si>
  <si>
    <t>Periodic trench region in LDMOS transistor: A new reliable structure with high breakdown voltage</t>
  </si>
  <si>
    <t>Evaluation of magnetic nanoparticles coated by 5-fluorouracil imprinted polymer for controlled drug delivery in mouse breast cancer model</t>
  </si>
  <si>
    <t>INTERNATIONAL JOURNAL OF PHARMACEUTICS</t>
  </si>
  <si>
    <t>Facile and efficient access to tetrahydrobenzo[b]pyrans catalyzed by N,N-dimethylbenzylamine</t>
  </si>
  <si>
    <t>Vitrification affects the expression of matrix metalloproteinases and their tissue inhibitors of mouse ovarian tissue</t>
  </si>
  <si>
    <t>IRANIAN JOURNAL OF REPRODUCTIVE MEDICINE</t>
  </si>
  <si>
    <t>Experimental analysis of mechanical and morphological properties of microcellular polystyrene foam</t>
  </si>
  <si>
    <t>مدل سازي در مهندسي</t>
  </si>
  <si>
    <t>Density functional study of the structure and water adsorption activity of an Al30O30 star-shaped alumina nanocage</t>
  </si>
  <si>
    <t>TURKISH JOURNAL OF CHEMISTRY</t>
  </si>
  <si>
    <t>بررسي اثر ملاتونين بر اضطراب ناشي از القاء فشار رواني پس از سانحه (PTSD) در موش صحرايي نر</t>
  </si>
  <si>
    <t>كومش</t>
  </si>
  <si>
    <t>Association Between IL-10 Gene Promoter Polymorphisms (-592 A/C, -819 T/C, -1082 A/G) and Susceptibility to HBV Infection in an Iranian Population</t>
  </si>
  <si>
    <t>HEPATITIS MONTHLY</t>
  </si>
  <si>
    <t>In Press</t>
  </si>
  <si>
    <t>Effect of In Vitro Maturation Technique and Alpha Lipoic Acid Supplementation on Oocyte Maturation Rate: Focus on Oxidative Status of Oocytes</t>
  </si>
  <si>
    <t>INTERNATIONAL JOURNAL OF FERTILITY &amp; STERILITY</t>
  </si>
  <si>
    <t>Effect of UPFC on protect ion of transmiss ion lines with infeed current</t>
  </si>
  <si>
    <t>INTERNATIONAL TRANSACTIONS ON ELECTRICAL ENERGY SYSTEMS</t>
  </si>
  <si>
    <t>A quality survey on different shielding configurations of gamma ray detector used with a portable PGNAA system</t>
  </si>
  <si>
    <t>A quantitative PGNAA study for use in aqueous solution measurements using Am–Be neutron source and BGO scintillation detector</t>
  </si>
  <si>
    <t>Nonlocal Reddy beam model for free vibration analysis of multilayer nanoribbons incorporating interlayer shear effect</t>
  </si>
  <si>
    <t>Buckling of FG circular/annular Mindlin nanoplates with an internal ring support using nonlocal elasticity</t>
  </si>
  <si>
    <t>APPLIED MATHEMATICAL MODELLING</t>
  </si>
  <si>
    <t>Development of a novel carbon paste sensor for determination of micromolar amounts of sulfaquinoxaline in pharmaceutical and biological samples</t>
  </si>
  <si>
    <t>MATERIALS SCIENCE &amp; ENGINEERING C-MATERIALS FOR BIOLOGICAL APPLICATIONS</t>
  </si>
  <si>
    <t>Application of l-cystine modified zeolite for preconcentration and determination of ultra-trace levels of cadmium by flame atomic absorption spectrometry</t>
  </si>
  <si>
    <t>JOURNAL OF CHROMATOGRAPHY A</t>
  </si>
  <si>
    <t>Determination of the Geotechnical Characteristics of Hornfelsic Rocks with a Particular Emphasis on the Correlation Between Physical and Mechanical Properties</t>
  </si>
  <si>
    <t>ROCK MECHANICS AND ROCK ENGINEERING</t>
  </si>
  <si>
    <t>Synthesis, spectral characterization, X-ray crystal structure, electrochemical studies, and DNA interactions of a Schiff base pro-ligand and its homobimetallic complexes containing the cysteamine moiety</t>
  </si>
  <si>
    <t>TRANSITION METAL CHEMISTRY</t>
  </si>
  <si>
    <t>Dependence of O2, N2 flow rate and deposition time on the structural, electrical and optical properties of SnO2 thin films deposited by atmospheric pressure chemical vapor deposition (APCVD)</t>
  </si>
  <si>
    <t>TBM, a transformation based method for microaggregation of large volume mixed data</t>
  </si>
  <si>
    <t>DATA MINING AND KNOWLEDGE DISCOVERY</t>
  </si>
  <si>
    <t>Tau approximate solution of weakly singular Volterra integral equations with Legendre wavelet basis</t>
  </si>
  <si>
    <t>INTERNATIONAL JOURNAL OF COMPUTER MATHEMATICS</t>
  </si>
  <si>
    <t>Application of Quintic B-splines Collocation Method for Solving Inverse Rosenau Equation with Dirichlet's boundary conditions</t>
  </si>
  <si>
    <t>ENGINEERING WITH COMPUTERS</t>
  </si>
  <si>
    <t>A comparison between the Kazerun (Iran) and the North Anatolian (Turkey) fault systems in fault interaction and seismicity migration based on the spatiotemporal analysis of earthquakes</t>
  </si>
  <si>
    <t>مجله فيزيك زمين و فضا</t>
  </si>
  <si>
    <t>Syntheses, crystal structures, and photoluminescence of three cadmium(II) coordination complexes based on bipyridine ligands with different positioned methyl substituents</t>
  </si>
  <si>
    <t>INORGANICA CHIMICA ACTA</t>
  </si>
  <si>
    <t>Facile and Efficient Access to Tetrahydrobenzo[b]pyrans</t>
  </si>
  <si>
    <t>Age and nature of 560–520 Ma calc-alkalinegranitoids of Biarjmand, northeast Iran: insightsinto Cadomian arc magmatism in northernGondwana</t>
  </si>
  <si>
    <t>INTERNATIONAL GEOLOGY REVIEW</t>
  </si>
  <si>
    <t>The calc–alkaline and adakitic volcanism of the Sabzevar structural zone (NEIran): Implications for the Eocene magmatic flare–up in Central Iran</t>
  </si>
  <si>
    <t>LITHOS</t>
  </si>
  <si>
    <t>Zircon U–Pb ages and Hf–O isotopiccomposition of migmatites from the Zanjan–Takab complex, NW Iran: Constraints on partiamelting of metasedimentsl</t>
  </si>
  <si>
    <t>An expeditious and green synthesis of 3,3?-(arylmethylene)-bis-(4-hydroxycoumarins) catalyzed by 5-sulfosalicylic acid</t>
  </si>
  <si>
    <t>Efficient solvent-free synthesis of 14H-dibenzo[a,j]xanthenes catalyzed by 2-hydroxy-5-sulfobenzoic acid</t>
  </si>
  <si>
    <t>Investigation of Hydrocarbon generation potential of Mobarak Formation by the use of Pyrolysis Rock-eval2 Geochemical Method</t>
  </si>
  <si>
    <t>petroleum Research</t>
  </si>
  <si>
    <t>بررسي اثر محافظت نوروني و بهبود رفتاري در موش هاي صحرايي مدل پاركينسوني پيوند شده با سلول هاي بنيادي چربي به صورت داخل وريدي</t>
  </si>
  <si>
    <t>يافته</t>
  </si>
  <si>
    <t>Acute stress does not affect the impairing effect of chronic stress on memory retrieval</t>
  </si>
  <si>
    <t>IRANIAN JOURNAL OF BASIC MEDICAL SCIENCES</t>
  </si>
  <si>
    <t>Doosti dam monitoring until the end of construction using instrumentation data and numerical analyses</t>
  </si>
  <si>
    <t>Nonadiabatic pure spin pumping in zigzag graphene nanoribbons with proximity induced ferromagnetism</t>
  </si>
  <si>
    <t>تحليل وضعيت ورزش حرفه اي در تلويزيون ملي ايران</t>
  </si>
  <si>
    <t>واكاوي مواجهه امام رضا عليه السلام با گفتمان حدوث و قدم قرآن</t>
  </si>
  <si>
    <t>فرهنگ رضوي</t>
  </si>
  <si>
    <t>Fixed points of Ciric-Matkowski-type contractions in $nu$-generalized metric spaces</t>
  </si>
  <si>
    <t>REVISTA DE LA REAL ACADEMIA DE CIENCIAS EXACTAS FISICAS Y NATURALES SERIE A-MATEMATICAS</t>
  </si>
  <si>
    <t>ارزيابي تاثيرات اجتماعي احداث تونل‌هاي شهري (مطالعه موردي تونل بزرگراه حكيم در محدوده پارك جنگلي چيتگر)</t>
  </si>
  <si>
    <t>مهندسي تونل و فضاهاي زيرزميني</t>
  </si>
  <si>
    <t>Investigation of physiological responses of wheat under salt stress</t>
  </si>
  <si>
    <t>International Journal of Farming and Allied Sciences</t>
  </si>
  <si>
    <t>ANALYSIS AND CONTROL OF SEIR EPIDEMIC MODEL VIA SLIDING MODE CONTROL</t>
  </si>
  <si>
    <t>The Electronic International Journal ADVANCED MODELING and OPTIMIZATION</t>
  </si>
  <si>
    <t>چهار ماهه</t>
  </si>
  <si>
    <t>Comparison of chemical and physical reduction methods to prepare layered graphene by graphene oxide: optimization of the structural properties and tuning of energy band gap</t>
  </si>
  <si>
    <t>Effect of very low to high Sb-doping on the structural, electrical, photo-conductive and thermoelectric properties of fluorine-doped SnO2 (FTO) thin films prepared by spray pyrolysis technique</t>
  </si>
  <si>
    <t>Finding solutions of fuzzy polynomial equations systems by an Algebraic method</t>
  </si>
  <si>
    <t>Applications of two new algorithms of cuckoo optimization(CO) and forest optimization (FO) for solving single row facility layout problem (SRFLP)</t>
  </si>
  <si>
    <t>Journal of Artificial Intelligence and Data Mining</t>
  </si>
  <si>
    <t>Designing a fuzzy Q-learning multi-agent quality control system for a continuous chemical production line – A case study</t>
  </si>
  <si>
    <t>COMPUTERS &amp; INDUSTRIAL ENGINEERING</t>
  </si>
  <si>
    <t>Some results on the exterior degree of extra-special groups</t>
  </si>
  <si>
    <t>Probabilistic properties of the relative tensor degree of finite groups</t>
  </si>
  <si>
    <t>INDAGATIONES MATHEMATICAE-NEW SERIES</t>
  </si>
  <si>
    <t>Effect of radiation on the electronic transport through polyacetylene-based junctions</t>
  </si>
  <si>
    <t>PHYSICA B-CONDENSED MATTER</t>
  </si>
  <si>
    <t>Structural and electronic properties of trans-polyacetylene under local strain</t>
  </si>
  <si>
    <t>Spin-polarized electron transport through magnetic poly-BIPO molecule: the role of soliton–antisoliton separation</t>
  </si>
  <si>
    <t>INDIAN JOURNAL OF PHYSICS</t>
  </si>
  <si>
    <t>Influence of soliton distributions on the spin-dependent electronic transport through polyacetylene molecule</t>
  </si>
  <si>
    <t>PRAMANA-JOURNAL OF PHYSICS</t>
  </si>
  <si>
    <t>اثر نيكل بر شاخص هاي رشد، محتوي رنگيزه هاي فتوسنتزي، پروتئين، قندهاي محلول،پرولين و ميزان انباشتگي نيكل در گياه گشنيز</t>
  </si>
  <si>
    <t>تحقيقات كاربردي اكوفيزيولوژي گياهي</t>
  </si>
  <si>
    <t>Effect of Camellia sinensis on spatial memory in a rat model of Alzheimer's disease</t>
  </si>
  <si>
    <t>Journal of Biomedicine</t>
  </si>
  <si>
    <t>One-loop corrections to vector Galileon theory</t>
  </si>
  <si>
    <t>Stereochemistry and spectroscopic analysis of bis-Betti base derivatives of 2,3-dihydroxynaphthalene</t>
  </si>
  <si>
    <t>JOURNAL OF MOLECULAR MODELING</t>
  </si>
  <si>
    <t>Shape evolution with angular momentum in Lu isotopes</t>
  </si>
  <si>
    <t>INTERNATIONAL JOURNAL OF MODERN PHYSICS E-NUCLEAR PHYSICS</t>
  </si>
  <si>
    <t>Enhancing aggregation phase of microaggregation methods for interval disclosure risk minimization</t>
  </si>
  <si>
    <t>Synthesis, characterization, crystal structure determination and catalytic activity in epoxidation reaction of two new oxidovanadium(IV) Schiff base complexes</t>
  </si>
  <si>
    <t>Calcareous nannofossils- and ammonites-based biostratigraphy of the Baghamshah Formation (Central Iran Basin, Iran)</t>
  </si>
  <si>
    <t>STUDIA UNIVERSITATIS BABES-BOLYAI GEOLOGIA</t>
  </si>
  <si>
    <t>A systematic study on solubility and solvation of bioactive compound chrysin in some water+cosolvent mixtures</t>
  </si>
  <si>
    <t>Tautomeric stability, molecular structure, NBO, electronic and NMR analyses of salicylideneimino-ethylimino-pentan-2-one</t>
  </si>
  <si>
    <t>Synthesis, characterization, crystal structure determination and computational study of a new Cu(II) complex of bis [2-{(E)-[2-chloroethyl)imino]methyl}phenolato)] copper(II) Schiff base complex</t>
  </si>
  <si>
    <t>The dependence on ionic strength of the protonation of water-insoluble flavonoids chrysin and daidzein in NaClO4 non-aqueous solutions</t>
  </si>
  <si>
    <t>فرايندهاي تغيير رفتار تمريني در دانشجويان: شناختي يا رفتاري</t>
  </si>
  <si>
    <t>پژوهش در ورزش دانشگاهي</t>
  </si>
  <si>
    <t>انتقال از ادراك به عمل: نقش يكپارچگي بينايي-شنوايي</t>
  </si>
  <si>
    <t>رفتار حركتي</t>
  </si>
  <si>
    <t>A novel high breakdown voltage LDMOS by protruded silicon dioxide at the drift region</t>
  </si>
  <si>
    <t>Chemical preparation and characterization of fibrous poly(3-methylthiophene) decorated by TiO2 anoparticles</t>
  </si>
  <si>
    <t>INTERNATIONAL JOURNAL OF POLYMER ANALYSIS AND CHARACTERIZATION</t>
  </si>
  <si>
    <t>PTMG-Modified MWCNT / PTMG-Based Polyurethane Nanocomposites: Strong Interaction and Homogeneous Dispersion</t>
  </si>
  <si>
    <t>POLYMER SCIENCE SERIES A</t>
  </si>
  <si>
    <t>Effect of thermal fluctuations on a charged dilatonic black Saturn</t>
  </si>
  <si>
    <t>Extended Chaplygin gas in Horava–Lifshitz gravity</t>
  </si>
  <si>
    <t>Physics of the Dark Universe</t>
  </si>
  <si>
    <t>Logarithmic corrected polynomial f(R) inflation mimicking a cosmological constant</t>
  </si>
  <si>
    <t>INTERNATIONAL JOURNAL OF MODERN PHYSICS D</t>
  </si>
  <si>
    <t>Unified universe history through phantom extended Chaplygin gas</t>
  </si>
  <si>
    <t>Reducing Floating Body and Short Channel Effects in Nano Scale Transistor: Inserted P + Region SOI-MOSFET</t>
  </si>
  <si>
    <t>M88</t>
  </si>
  <si>
    <t>M92</t>
  </si>
  <si>
    <t>Facial and efficient access to dihydropyrano[3,2-c]chromenes via three-component reaction using N,N-dimethylbenzylamine as a new organocatalyst</t>
  </si>
  <si>
    <t>COMBINATORIAL CHEMISTRY &amp; HIGH THROUGHPUT SCREENING</t>
  </si>
  <si>
    <t>Synthesis, molecular structure, spectroscopic investigations and computational study of a potential molecular switch of 2-([1,1'-biphenyl]-4-yl)-2-methyl-6-(4-nitrophenyl)-4-phenyl-1,3 diazabicyclo [3.1.0]hex-3-ene</t>
  </si>
  <si>
    <t>Reparametrization of the Relativistic Infinitely Extended Charged Particle Action</t>
  </si>
  <si>
    <t>Fusion Energy and Stopping Power in a Degenerate DT Pellet Driven by a Laser-Accelerated Proton Beam</t>
  </si>
  <si>
    <t>COMMUNICATIONS IN THEORETICAL PHYSICS</t>
  </si>
  <si>
    <t>Numerical analysis of mechanical properties of mesoporous silica and hydroxyapatite-polypropylene nanocomposites</t>
  </si>
  <si>
    <t>مكانيك سازه ها و شاره ها</t>
  </si>
  <si>
    <t>Effect of annealing temperature on the structural, optical and catalytic properties of Cu-Zn ferrite nanoparticles</t>
  </si>
  <si>
    <t>Structural and magnetic features of La0.7Sr0.3Mn1?xCoxO3 nano-catalysts for ethane combustion and CO oxidation</t>
  </si>
  <si>
    <t>CERAMICS INTERNATIONAL</t>
  </si>
  <si>
    <t>Calcium and strontium substituted lanthanum manganite–cobaltite [La1?x(Ca,Sr)xMn0.5Co0.5O3] nano-catalysts for low temperature CO oxidation</t>
  </si>
  <si>
    <t>Lateral hypothalamus orexinergic system modulates the stress effect on pentylenetetrazol induced seizures through corticotropin releasing hormone receptor type 1</t>
  </si>
  <si>
    <t>NEUROPHARMACOLOGY</t>
  </si>
  <si>
    <t>Distribution of Xanthine Oxidase in Selected Tissues of a Mouse Model of Menopause</t>
  </si>
  <si>
    <t>پيش بيني مراحل تغيير رفتار تمريني بر اساس توازن در تصميم گيري و خودكارامدي در دانشجويان</t>
  </si>
  <si>
    <t>Surface modification of g-alumina by NaNO2, NaNO3, HNO2, HNO3 and H2SO4: A DFT-D approach</t>
  </si>
  <si>
    <t>Iranian Journal Of Catalysis</t>
  </si>
  <si>
    <t>Nonaxial hexadecapole deformation effects on the fission barrier</t>
  </si>
  <si>
    <t>Solubility and preferential solvation of flavonoid naringenin in some aqueous/organic solvent mixtures</t>
  </si>
  <si>
    <t>JOURNAL OF SOLUTION CHEMISTRY</t>
  </si>
  <si>
    <t>Study of Melatonin Protective Effects on Learning and Memory Deficits Induced by Administration of Lead during Pregnancy and Postpartum in Rat: Behavioral and Biochemical Evaluations</t>
  </si>
  <si>
    <t>Synthesis, characterization, spectroscopic and theoretical studies of new zinc(II), copper(II) and nickel(II) complexes based on imine ligand containing 2-aminothiophenol moiety</t>
  </si>
  <si>
    <t>Evolution of Wilson loop in time-dependent N=4 super Yang-Mills plasma</t>
  </si>
  <si>
    <t>Assessment of Inherent Anisotropy and Confining Pressure Influences on Mechanical Behavior of Anisotropic Foliated Rocks Under Triaxial Compression</t>
  </si>
  <si>
    <t>Effects of Multiple Injection on the Emission reduction and Efficiency Increase of Diesel Engines</t>
  </si>
  <si>
    <t>مجله مهندسي مكانيك دانشگاه تبريز</t>
  </si>
  <si>
    <t>The comparison of developed mouse vitrified preantral follicle with isolated preantral follicles from vitrified ovary</t>
  </si>
  <si>
    <t>Influence of alpha-lipoic acid onsurvival and proliferation of mesenchymal stem cells</t>
  </si>
  <si>
    <t>The effect of steroid hormones on the mRNA expression of oct4 and sox2 in uterine tissue of the ovariectomized mice model of menopause</t>
  </si>
  <si>
    <t>A plastic scintillator-based 2D thermal neutron mapping system for use in BNCT studies</t>
  </si>
  <si>
    <t>APPLIED RADIATION AND ISOTOPES</t>
  </si>
  <si>
    <t>TV and sport in daily life(An analysis in linking Media and Sport in Iran)</t>
  </si>
  <si>
    <t>مديريت ورزشي</t>
  </si>
  <si>
    <t>مجله مهندسي برق دانشگاه تبريز</t>
  </si>
  <si>
    <t>مهندسي مكانيك مدرس</t>
  </si>
  <si>
    <t>The combined effects of developmental lead and ethanol exposure on hippocampus dependent spatial learning and memory in rats: Role of oxidative stress</t>
  </si>
  <si>
    <t>FOOD AND CHEMICAL TOXICOLOGY</t>
  </si>
  <si>
    <t>The effect of relativistic Compton scattering on thermonuclear burn of pure deuterium fuel</t>
  </si>
  <si>
    <t>Structural, photoconductive, thermoelectric and activation energy measurements of V-doped transparent conductive SnO2 films fabricated by spray pyrolysis technique</t>
  </si>
  <si>
    <t>Effect of Sb doping on the structural, electrical, and optical properties of SnO2 thin films prepared through spray pyrolysis</t>
  </si>
  <si>
    <t>Palaeoenvironmental conditions of Gheshlagh coal deposits (Eastern Alborz) based on evidences of petrography and facies</t>
  </si>
  <si>
    <t>Organic petrography: An approach for identification of maceral groups in Gheshlagh coal area, Eastern Alborz</t>
  </si>
  <si>
    <t>زمين شناسي اقتصادي</t>
  </si>
  <si>
    <t>Impact of sulfur concentration on morphological, optical, electrical and thermoelectrical properties of nanostructured MoO3 thin films</t>
  </si>
  <si>
    <t>Fabrication and characterization of nanostructural WS2/WO3 binary compound semiconductors prepared by the sulfurization of sprayed thin films</t>
  </si>
  <si>
    <t>A facile fabrication of chemically converted graphene oxide thin films and their uses as absorber materials for solar cells</t>
  </si>
  <si>
    <t>DPPH Radical-Scavenging Activity and Kinetics of Antioxidant Agent Hesperidin in Pure Aqueous Micellar Solutions</t>
  </si>
  <si>
    <t>BULLETIN OF THE CHEMICAL SOCIETY OF JAPAN</t>
  </si>
  <si>
    <t>Applications of cubic B-splines collocation method for solving nonlinear inverse parabolic partial differential equations</t>
  </si>
  <si>
    <t>NUMERICAL METHODS FOR PARTIAL DIFFERENTIAL EQUATIONS</t>
  </si>
  <si>
    <t>An Innovative Technique for Web Text Watermarking</t>
  </si>
  <si>
    <t>Information Security Journal</t>
  </si>
  <si>
    <t>Efficient and selective esterification of aromatic aldehydes with alcohols (1:1) using air as the simplest available oxidant and KCN</t>
  </si>
  <si>
    <t>INDIAN JOURNAL OF CHEMISTRY SECTION B-ORGANIC CHEMISTRY INCLUDING MEDICINAL CHEMISTRY</t>
  </si>
  <si>
    <t>Antioxidant properties of mouse preantral follicles derived from vitrified ovaries pretreated with Coenzyme Q10</t>
  </si>
  <si>
    <t>JOURNAL OF OBSTETRICS AND GYNAECOLOGY RESEARCH</t>
  </si>
  <si>
    <t>Fixed point theorems for Meir-Keeler type contractions in metric spaces</t>
  </si>
  <si>
    <t>FIXED POINT THEORY</t>
  </si>
  <si>
    <t>Vector-valued characters on Vector-valued Function Algebras</t>
  </si>
  <si>
    <t>Augmenting effect of vitrification on lipid peroxidation in mouse preantral follicle during cultivation: modulation by Coenzyme Q10</t>
  </si>
  <si>
    <t>SYSTEMS BIOLOGY IN REPRODUCTIVE MEDICINE</t>
  </si>
  <si>
    <t>Aerobic exercise induces fiber type-specific revascularisation in chronic heart failure rat skeletal muscles</t>
  </si>
  <si>
    <t>Expeditious green synthesis of 3,4-disubstituted isoxazole-5(4H)-ones catalyzed by nano-MgO</t>
  </si>
  <si>
    <t>Synthesis, spectroscopic investigations, and computational study of 4-((9,10-dioxo-9,10-dihydroanthracen-1-yl)oxy)-3-methoxybenzaldehyde</t>
  </si>
  <si>
    <t>OPTICS AND SPECTROSCOPY</t>
  </si>
  <si>
    <t>Synthesis, molecular structure, molecular switch of 2-([1,1’-biphenyl]-4-yl)-2-methyl-6-(4-nitrophenyl)-4-phenyl-1,3 diazabicyclo [3.1.0]hex-3-ene</t>
  </si>
  <si>
    <t>Facial and Efficient Access to Dihydropyrano[3,2-c]Chromenes via Three-Component Reaction</t>
  </si>
  <si>
    <t>Ionic liquid 1-butyl-3-methylimidazolium bromide: a green reaction media for the efficient synthesis of 3-ethyl-1,4-diphenyl-1,4,5,7-tetrahydro-pyrazolo[3,4-d]pyrimidine-6-ones/thiones using phthalimide-N-sulfonic acid as catalyst</t>
  </si>
  <si>
    <t>JOURNAL OF SAUDI CHEMICAL SOCIETY</t>
  </si>
  <si>
    <t>Molecular structure, spectroscopic investigations and computational study on the potential molecular switch of (E)-1-(4-(2-hydroxybenzylideneamino)-phenyl)ethanone</t>
  </si>
  <si>
    <t>MOLECULAR PHYSICS</t>
  </si>
  <si>
    <t>Green synthesis of biscoumarins using phthalimide-N-sulfonic acid</t>
  </si>
  <si>
    <t>Jordan Journal Of Chemistry</t>
  </si>
  <si>
    <t>IMPACT OF THE GEOLOGICAL SETTING AND ANTHROPOGENIC ACTIVITIES ON GROUNDWATER SALINIZATION: A CASE STUDY ON SEMI-CONFINED COASTAL AQUIFER IN MAZANDARAN PROVINCE, NORTHERN IRAN</t>
  </si>
  <si>
    <t>Journal of Applied Geochemistry</t>
  </si>
  <si>
    <t>Green synthesis of bis(indolyl)methanes catalyzed by salicylic acid</t>
  </si>
  <si>
    <t>Optimal Design of Steel Towers Using a Multi-Metaheuristic Based Search Method</t>
  </si>
  <si>
    <t>PERIODICA POLYTECHNICA-CIVIL ENGINEERING</t>
  </si>
  <si>
    <t>More on cyclic amenability of the Lau product of Banach algebras defined by a Banach algebra morphism</t>
  </si>
  <si>
    <t>MATHEMATICA SLOVACA</t>
  </si>
  <si>
    <t>Character amenability and contractibility of some Banach algebras on left coset spaces</t>
  </si>
  <si>
    <t>Annals of Functional Analysis</t>
  </si>
  <si>
    <t>Generalized module extension Banach algebras: derivations and weak amenability</t>
  </si>
  <si>
    <t>QUAESTIONES MATHEMATICAE</t>
  </si>
  <si>
    <t>In vitro effects of date palm (Phoenix dactylifera L.) pollen on colonization of neonate mouse spermatogonial stem cells</t>
  </si>
  <si>
    <t>Enhanced heat stability and storage modulus in novel PTMO-intercalated clay platelets/PTMO-based polyurethane nanocomposites</t>
  </si>
  <si>
    <t>JOURNAL OF POLYMER RESEARCH</t>
  </si>
  <si>
    <t>Molecular dynamics simulation for interlayer interactions of graphene nanoribbons with multiple layers</t>
  </si>
  <si>
    <t>Antioxidant Activity of Oral Administration of Rosmarinus Officinalis Leaves Extract on Rat's Hippocampus which Exposed to 6-Hydroxydopamine</t>
  </si>
  <si>
    <t>BRAZILIAN ARCHIVES OF BIOLOGY AND TECHNOLOGY</t>
  </si>
  <si>
    <t>Selective conversion of alcohols and phenols to tetrahydropyranyl ethers catalyzed with N-chlorosaccharin under mild and solvent-free conditions</t>
  </si>
  <si>
    <t>Structural, thermochemical and detonation performance of derivatives of 1,2,4,5-tetrazine and 1,4 N-oxide 1,2,4,5-tetrazine as new high-performance and nitrogen-rich energetic materials</t>
  </si>
  <si>
    <t>Superconducting electron and hole lenses</t>
  </si>
  <si>
    <t>PHYSICAL REVIEW B</t>
  </si>
  <si>
    <t>214508-1</t>
  </si>
  <si>
    <t>214508-8</t>
  </si>
  <si>
    <t>Synthesis, characterization, structural study and antibacterial activity of the Schiff bases derived from sulfanilamides and related copper(II) complexes</t>
  </si>
  <si>
    <t>Evaluation of PTZ kindling and lateral hypothalamus inactivation on kindling and hippocampal neuronal survival</t>
  </si>
  <si>
    <t>مجله دانشكده علوم پزشكي و خدمات بهداشتي درماني سبزوار</t>
  </si>
  <si>
    <t>Derivations into various duals of Lau product of Banach algebras</t>
  </si>
  <si>
    <t>PUBLICATIONES MATHEMATICAE-DEBRECEN</t>
  </si>
  <si>
    <t>بررسي واكنش شاعران مكتب بازگشت نسبت به پديده جنگ ايران و روس</t>
  </si>
  <si>
    <t>ادب فارسي</t>
  </si>
  <si>
    <t>Structural, magnetic and catalytic properties of Co substituted manganite nano-perovskites</t>
  </si>
  <si>
    <t>BULGARIAN CHEMICAL COMMUNICATIONS</t>
  </si>
  <si>
    <t>DYNAMICAL ANALYSIS OF AN AXIALLY VIBRATING NANOROD</t>
  </si>
  <si>
    <t>International Journal of Applied Mathematics</t>
  </si>
  <si>
    <t>Efficiency Analysis of Multi-Stage Systems in the Presence of Undesirable Outputs</t>
  </si>
  <si>
    <t>American Scientific Journal for Engineering, Technology and Sciences</t>
  </si>
  <si>
    <t>Various time-scales of relaxation</t>
  </si>
  <si>
    <t>Efficient synthesis of bis(indolyl)methanes, bispyrazoles and biscoumarins using 4-sulfophthalic acid</t>
  </si>
  <si>
    <t>One-pot three-component synthesis of 1-amidoalkyl-2-naphthols in the presence of phthalimide-N-sulfonic acid</t>
  </si>
  <si>
    <t>Biochemical Responses of Two Soybean (Glycine max) Varieties to Aluminum Stress in Nutrient Solution</t>
  </si>
  <si>
    <t>Free torsional vibration of cracked nanobeams incorporating surface energy effects</t>
  </si>
  <si>
    <t>APPLIED MATHEMATICS AND MECHANICS-ENGLISH EDITION</t>
  </si>
  <si>
    <t>Effect of the graphene doping level on the electrical and optical properties of indium tin oxide (ITO) films prepared by spray pyrolysis</t>
  </si>
  <si>
    <t>Simulation of The Heat Transfer Process Inside The Thatch Walls with The Aim of Saving Energy in The Buildings</t>
  </si>
  <si>
    <t>Iranian Journal of Health, Safety and Environment</t>
  </si>
  <si>
    <t>Stable equilibrium configuration of two bar truss by an efficient nonmonotone global Barzilai–Borwein gradient method in a fuzzy environment</t>
  </si>
  <si>
    <t>Afrika Matematika</t>
  </si>
  <si>
    <t>Linear fractional programming problem with max-Hamacher fuzzy relation inequality constraints</t>
  </si>
  <si>
    <t>IRANIAN JOURNAL OF SCIENCE AND TECHNOLOGY TRANSACTION A-SCIENCE</t>
  </si>
  <si>
    <t>Linear optimization with bipolar max-parametric hamacher fuzzy relation equation constraints</t>
  </si>
  <si>
    <t>KYBERNETIKA</t>
  </si>
  <si>
    <t>Generalized Euler–Lagrange equations for fuzzy fractional variational calculus</t>
  </si>
  <si>
    <t>MATHEMATICAL COMMUNICATIONS</t>
  </si>
  <si>
    <t>On Unconstrained Fuzzy-Valued Optimization Problems</t>
  </si>
  <si>
    <t>How Do Palladium Complexes Affect on Coil Structure of Human Serum</t>
  </si>
  <si>
    <t>Physical Chemistry Research</t>
  </si>
  <si>
    <t>ارايه ساختار نوين ترانزيستور اثر ميدان سيليسيم روي عايق دو گيتي با پنجره اكسيد در درين گسترده شده به منظور كاربرد در تكنولوژي نانو</t>
  </si>
  <si>
    <t>Effects of sintering atmosphere and temperature on structural and magnetic properties of Ni-Cu-Zn ferrite nano-particles: Magnetic enhancement by a reducing atmosphere</t>
  </si>
  <si>
    <t>Modifying Buried Layers in Nano-MOSFET for Achieving Reliable Electrical Characteristics</t>
  </si>
  <si>
    <t>M113</t>
  </si>
  <si>
    <t>M117</t>
  </si>
  <si>
    <t>Molecular structure, spectroscopic investigations and computational study on the potential molecular switch of ( E )-1-(4-(2-hydroxybenzylideneamino)phenyl)ethanone</t>
  </si>
  <si>
    <t>Synthesis, molecular structure, spectroscopic investigations and computational study of a potential molecular switch of 2-([1,1’-biphenyl]-4-yl)-2-methyl-6-(4-nitrophenyl)-4-phenyl-1,3 diazabicyclo [3.1.0]hex-3-ene</t>
  </si>
  <si>
    <t>A novel fuzzy stochastic multi-objective linear programming for multi-level capacitated lot-sizing problem: a real case study of a furniture company</t>
  </si>
  <si>
    <t>INTERNATIONAL JOURNAL OF ADVANCED MANUFACTURING TECHNOLOGY</t>
  </si>
  <si>
    <t>On the capability and Schur multiplier of nilpotent Lie algebra of class two</t>
  </si>
  <si>
    <t>PROCEEDINGS OF THE AMERICAN MATHEMATICAL SOCIETY</t>
  </si>
  <si>
    <t>2-Nilpotent multipliers of a direct product of Lie algebras</t>
  </si>
  <si>
    <t>Rendiconti del Circolo Matematico di Palermo</t>
  </si>
  <si>
    <t>تحول سيالات كانسارساز و ژنز كانسار آهن نوكه شمال سمنان: بر اساس شواهد ميانبارهاي سيال و ايزوتوپ¬هاي پايدار (S, C, O)</t>
  </si>
  <si>
    <t>Stratigraphy of the Upper Jurassic shallow marine carbonates of the Moghan area (NW Iran), with paleobiogeography implication on Alveosepta jaccardi (Schrodt, 1894) (benthic foraminifera)</t>
  </si>
  <si>
    <t>پوشيدگي هنر؛ مروري بر فلسفه و اخلاقيات امانوئل لويناس و آراي او در باب هنر</t>
  </si>
  <si>
    <t>ادبيات نمايشي و هنرهاي تجسمي</t>
  </si>
  <si>
    <t>Dramatic Literature and Visual Arts</t>
  </si>
  <si>
    <t>Preparation and characterization of Cu2FeSnS4quaternarysemiconductor thin films via the spray pyrolysis technique forphotovoltaic applications</t>
  </si>
  <si>
    <t>JOURNAL OF ANALYTICAL AND APPLIED PYROLYSIS</t>
  </si>
  <si>
    <t>تأثير فعاليّت‌هاي تكتونيكي در ريخت‌شناسي حوضه‌ي آبريز رودخانه‌ي روئين در شمال شرق ايران</t>
  </si>
  <si>
    <t>جغرافيا و توسعه</t>
  </si>
  <si>
    <t>نگرش تاويلي و نمادشناسانه نقش طاووس در هنرهاي ايراني</t>
  </si>
  <si>
    <t>تأثير فعاليت هاي تكتونيكي در ريخت شناسي حوضه آبريز رودخانه روئين در شمال شرق ايران</t>
  </si>
  <si>
    <t>Synthesis of polydopamine as a new and bio compatible coating of magnetic nano particles for delivery of doxorubicin in mouse breast adenocarcinoma</t>
  </si>
  <si>
    <t>CANCER CHEMOTHERAPY AND PHARMACOLOGY</t>
  </si>
  <si>
    <t>SOLVING A NONLINEAR INVERSE PROBLEM OF IDENTIFYING AN UNKNOWN SOURCE TERM IN A REACTION DIFFUSION EQUATION BY ADOMIAN DECOMPOSITION METHOD</t>
  </si>
  <si>
    <t>P-V criticality of logarithm-corrected dyonic charged AdS black holes</t>
  </si>
  <si>
    <t>Energy levels of hybrid monolayer-bilayer graphene quantum dots</t>
  </si>
  <si>
    <t>Structural Parameters and Spin Filtering Properties of Ga1?x (M) x P compound</t>
  </si>
  <si>
    <t>What do learners perceive? A sociolinguistic survey on Iranian English language learners' attitudes on mainstream ELT vs critical ELT</t>
  </si>
  <si>
    <t>Journal of Modern Languages</t>
  </si>
  <si>
    <t>First principles phonon calculations of dielectric properties in Ba2MWO6 (M=Mg, Zn)</t>
  </si>
  <si>
    <t>La1-xCaxCo1-yMgyO3 nano-perovskites as CO oxidation catalysts: structural and catalytic properties</t>
  </si>
  <si>
    <t>JOURNAL OF THE AMERICAN CERAMIC SOCIETY</t>
  </si>
  <si>
    <t>مدهاي فونوني نوري در بلور BaWO4</t>
  </si>
  <si>
    <t>پژوهش سيستم هاي بس ذره اي</t>
  </si>
  <si>
    <t>Energy levels of ABC-stacked trilayer graphene quantum dots with infinite-mass boundary conditions</t>
  </si>
  <si>
    <t>Interlayer influences between double-layer graphene nanoribbons (shear and tensile-compressive) on free vibration using nonlocal elasticity theory</t>
  </si>
  <si>
    <t>MECHANICS OF ADVANCED MATERIALS AND STRUCTURES</t>
  </si>
  <si>
    <t>Time-reversal breaking and spin transport induced by magnetic impurities in a 2D topological insulator</t>
  </si>
  <si>
    <t>JOURNAL OF PHYSICS D-APPLIED PHYSICS</t>
  </si>
  <si>
    <t>Tunable band gap, magnetoresistance and pseudo-magnetoresistance in silicene-based nanodevices</t>
  </si>
  <si>
    <t>Interaction Effects of Arbuscular Mycorrhiza Fungi and Soil Applied Herbicides on Plant Growth</t>
  </si>
  <si>
    <t>COMMUNICATIONS IN SOIL SCIENCE AND PLANT ANALYSIS</t>
  </si>
  <si>
    <t>بررسي تأويلي1و نمادشناسانه نقش طاووس در هنرهاي ايراني</t>
  </si>
  <si>
    <t>بررسي انتقال حرارت جابجايي طبيعي يك حفره مربعي داراي المانهاي زبري مثلثي با روش المان محدود</t>
  </si>
  <si>
    <t>Thermodynamics of a sufficient small singly spinning Kerr-AdS black hole</t>
  </si>
  <si>
    <t>NUCLEAR PHYSICS B</t>
  </si>
  <si>
    <t>Sharp Constant of an Anisotropic Gagliardo–Nirenberg-Type Inequality and Applications</t>
  </si>
  <si>
    <t>BULLETIN OF THE BRAZILIAN MATHEMATICAL SOCIETY</t>
  </si>
  <si>
    <t>The Effect of Processing Conditions on the Mechanical Properties of Polypropylene/Mesoporous Silica-Hydroxyapatite Hybrid Nanocomposites</t>
  </si>
  <si>
    <t>Mechanics Of Advanced Composite Structures</t>
  </si>
  <si>
    <t>On the role of outer boundary condition in the collapse of molecular clouds</t>
  </si>
  <si>
    <t>Application of N + Buried Layer in Reducing Lattice Temperature of Nano-Scale MOSFET</t>
  </si>
  <si>
    <t>M158</t>
  </si>
  <si>
    <t>M162</t>
  </si>
  <si>
    <t>تاثير چين خوردگي متفاوت بر ميزان نرخ انتقال حرارت جابجايي طبيعي درون يك حفر? مربعي</t>
  </si>
  <si>
    <t>تعيين روايي و پايايي مقياس انگيزش موقعيتي در دانش آموزان پسر راهنمايي شهر تهران</t>
  </si>
  <si>
    <t>Combining Genetic Algorithm and Sinc-Galerkin method for solving an inverse diffusion problem</t>
  </si>
  <si>
    <t>Solving an inverse heat conduction problem by spline method</t>
  </si>
  <si>
    <t>Global Analysis and Discrete Mathematics</t>
  </si>
  <si>
    <t>Locally Graded n-Bell Groups</t>
  </si>
  <si>
    <t>ALGEBRA COLLOQUIUM</t>
  </si>
  <si>
    <t>High Performance Nitroazacubane Energetic Compounds: Structural, Thermochemical and Detonation Characteristics</t>
  </si>
  <si>
    <t>chemistry select</t>
  </si>
  <si>
    <t>Character Connes amenability of dual Banach algebras</t>
  </si>
  <si>
    <t>CZECHOSLOVAK MATHEMATICAL JOURNAL</t>
  </si>
  <si>
    <t>Synthesis and physical properties of multi-layered graphene sheets by Arc-discharge method with TiO2 and ZnO catalytic</t>
  </si>
  <si>
    <t xml:space="preserve">عنوان </t>
  </si>
  <si>
    <r>
      <t>مجلات خارجي فاقد نمايه</t>
    </r>
    <r>
      <rPr>
        <sz val="11"/>
        <color rgb="FF000000"/>
        <rFont val="Calibri"/>
        <family val="2"/>
        <scheme val="minor"/>
      </rPr>
      <t> </t>
    </r>
  </si>
  <si>
    <r>
      <t> </t>
    </r>
    <r>
      <rPr>
        <sz val="8"/>
        <color rgb="FF000000"/>
        <rFont val="Times New Roman"/>
        <family val="1"/>
      </rPr>
      <t>ISC</t>
    </r>
  </si>
  <si>
    <r>
      <t>بدون نمايه</t>
    </r>
    <r>
      <rPr>
        <sz val="11"/>
        <color rgb="FF000000"/>
        <rFont val="Calibri"/>
        <family val="2"/>
        <scheme val="minor"/>
      </rPr>
      <t> </t>
    </r>
  </si>
  <si>
    <r>
      <t>ISC</t>
    </r>
    <r>
      <rPr>
        <sz val="11"/>
        <color rgb="FF000000"/>
        <rFont val="Times New Roman"/>
        <family val="1"/>
      </rPr>
      <t> </t>
    </r>
  </si>
  <si>
    <r>
      <t>SCOPUS</t>
    </r>
    <r>
      <rPr>
        <sz val="11"/>
        <color rgb="FF000000"/>
        <rFont val="Calibri"/>
        <family val="2"/>
        <scheme val="minor"/>
      </rPr>
      <t> </t>
    </r>
  </si>
  <si>
    <t>نمایه</t>
  </si>
  <si>
    <t>IF</t>
  </si>
  <si>
    <t>ISC, ISI</t>
  </si>
  <si>
    <t>ISI, ISC</t>
  </si>
  <si>
    <t>ISC, ISI,</t>
  </si>
  <si>
    <t>MIF</t>
  </si>
  <si>
    <t>نویسندگان</t>
  </si>
  <si>
    <t>پورموسوي سيدعلي- كنعاني ايوب-قرباني فاطمه-خورسي دامغاني فاطمه زهراعاجلو داوود وكيلي محمد</t>
  </si>
  <si>
    <r>
      <t>عرب نرمي بتول*-</t>
    </r>
    <r>
      <rPr>
        <sz val="8"/>
        <color rgb="FF000000"/>
        <rFont val="Times New Roman"/>
        <family val="1"/>
      </rPr>
      <t>گودرزي محمود-سجادي سيد نصرالله-خبيري محمد</t>
    </r>
  </si>
  <si>
    <t>حسين آبادي زهرا- پورموسوي سيدعلي-زماني مهدي</t>
  </si>
  <si>
    <t>محبي رسول-Nazari M.-Kayhani M. H.</t>
  </si>
  <si>
    <r>
      <t>حيدري حنيف-محبي رسول-</t>
    </r>
    <r>
      <rPr>
        <u/>
        <sz val="8"/>
        <color rgb="FF000000"/>
        <rFont val="Times New Roman"/>
        <family val="1"/>
      </rPr>
      <t>صفرزاده اسما</t>
    </r>
  </si>
  <si>
    <t>نادري علمداردهي رضا-رحيمي نژاد محمد رضا-اسدي مصطفي-Vitek Ernst</t>
  </si>
  <si>
    <t>مهراد مهسا-زارعي ميثم</t>
  </si>
  <si>
    <t>جباري مرتضي-جباري اعظم</t>
  </si>
  <si>
    <t>جناني حليمه-Rezvani Ali Rezaگريواني غلامحسين-Mirzaei Ali Akbar</t>
  </si>
  <si>
    <r>
      <t> </t>
    </r>
    <r>
      <rPr>
        <sz val="8"/>
        <color rgb="FF000000"/>
        <rFont val="Times New Roman"/>
        <family val="1"/>
      </rPr>
      <t>بهنيافر حسين-</t>
    </r>
    <r>
      <rPr>
        <u/>
        <sz val="8"/>
        <color rgb="FF000000"/>
        <rFont val="Times New Roman"/>
        <family val="1"/>
      </rPr>
      <t>ملكشاهي نژاد خالده-علي نياپوري احمد</t>
    </r>
  </si>
  <si>
    <r>
      <t> </t>
    </r>
    <r>
      <rPr>
        <u/>
        <sz val="8"/>
        <color rgb="FF000000"/>
        <rFont val="Times New Roman"/>
        <family val="1"/>
      </rPr>
      <t>كر كمال الدين-</t>
    </r>
    <r>
      <rPr>
        <sz val="8"/>
        <color rgb="FF000000"/>
        <rFont val="Times New Roman"/>
        <family val="1"/>
      </rPr>
      <t>زارعي كبري</t>
    </r>
  </si>
  <si>
    <r>
      <t> </t>
    </r>
    <r>
      <rPr>
        <sz val="8"/>
        <color rgb="FF000000"/>
        <rFont val="Times New Roman"/>
        <family val="1"/>
      </rPr>
      <t>كر كمال الدين-Anthony P. F. Turnerزارعي كبري-عتباتي مرتضي-Valerio Beni-Wing Cheung Mak</t>
    </r>
  </si>
  <si>
    <t>پورحسن طنابچي بهنام-Faizal Mir-Debnath Ujjal</t>
  </si>
  <si>
    <r>
      <t> </t>
    </r>
    <r>
      <rPr>
        <sz val="8"/>
        <color rgb="FF000000"/>
        <rFont val="Times New Roman"/>
        <family val="1"/>
      </rPr>
      <t>پورحسن طنابچي بهنام</t>
    </r>
  </si>
  <si>
    <r>
      <t> </t>
    </r>
    <r>
      <rPr>
        <sz val="8"/>
        <color rgb="FF000000"/>
        <rFont val="Times New Roman"/>
        <family val="1"/>
      </rPr>
      <t>Hashemi-Moghaddam Hamid-Kazemi-Bagsangani Saeed-Jamili Mahdi-زواره سعيد</t>
    </r>
  </si>
  <si>
    <r>
      <t> </t>
    </r>
    <r>
      <rPr>
        <sz val="8"/>
        <color rgb="FF000000"/>
        <rFont val="Times New Roman"/>
        <family val="1"/>
      </rPr>
      <t>كياني حمزه</t>
    </r>
  </si>
  <si>
    <r>
      <t> </t>
    </r>
    <r>
      <rPr>
        <sz val="8"/>
        <color rgb="FF000000"/>
        <rFont val="Times New Roman"/>
        <family val="1"/>
      </rPr>
      <t>اسدزاده رضا-زواره سعيد-خسروي شيما-قربانيان محمدتقي-پاي لاخي حسن-محبي سيدرضا</t>
    </r>
  </si>
  <si>
    <t>صائمي احسان-آلبويه عليرضا-فريدون عبدالحسين</t>
  </si>
  <si>
    <r>
      <t>زماني مهدي</t>
    </r>
    <r>
      <rPr>
        <sz val="11"/>
        <color rgb="FF000000"/>
        <rFont val="Calibri"/>
        <family val="2"/>
        <scheme val="minor"/>
      </rPr>
      <t> </t>
    </r>
  </si>
  <si>
    <r>
      <t>سرگلزهي اسيه-</t>
    </r>
    <r>
      <rPr>
        <sz val="8"/>
        <color rgb="FF000000"/>
        <rFont val="Times New Roman"/>
        <family val="1"/>
      </rPr>
      <t>ابراري كتانه-اله دادي سلماني محمود-گودرزي ايران</t>
    </r>
  </si>
  <si>
    <t>Moudi Bita-فرخ پريسا-Heidari Zahra-ahmoudzadeh-Sagheb Hamidreza-Hashemi Mohammad-Metanat Malihe-Khosravi Soheila</t>
  </si>
  <si>
    <t>زواره سعيد-كريمي اسحاق-صالح نيا مژده-رهنمافلاورجاني علي</t>
  </si>
  <si>
    <r>
      <t>پازكي محمد*-Moravej Zahra-Khederzadeh Mojtaba-Nair Nirmal-Kumar C.</t>
    </r>
    <r>
      <rPr>
        <sz val="11"/>
        <color rgb="FF000000"/>
        <rFont val="Times New Roman"/>
        <family val="1"/>
      </rPr>
      <t> </t>
    </r>
  </si>
  <si>
    <t>Bayat E.-قلعه نيما-Afarideh H.-Davani F. Abbasi</t>
  </si>
  <si>
    <t>قلعه نيما-احمدي پرويز-Doost-Mohammadi V.</t>
  </si>
  <si>
    <r>
      <t> </t>
    </r>
    <r>
      <rPr>
        <sz val="8"/>
        <color rgb="FF000000"/>
        <rFont val="Times New Roman"/>
        <family val="1"/>
      </rPr>
      <t>ناظم نژاد رضا-زارع مجتبي</t>
    </r>
  </si>
  <si>
    <r>
      <t> </t>
    </r>
    <r>
      <rPr>
        <sz val="8"/>
        <color rgb="FF000000"/>
        <rFont val="Times New Roman"/>
        <family val="1"/>
      </rPr>
      <t>بدرود محمد-ناظم نژاد رضا-حسيني هاشمي شاهرخ-وليخاني محمد</t>
    </r>
  </si>
  <si>
    <r>
      <t> </t>
    </r>
    <r>
      <rPr>
        <sz val="8"/>
        <color rgb="FF000000"/>
        <rFont val="Times New Roman"/>
        <family val="1"/>
      </rPr>
      <t>سليمان پور احمد-رضواني ايوري سيد احمد</t>
    </r>
  </si>
  <si>
    <r>
      <t> </t>
    </r>
    <r>
      <rPr>
        <u/>
        <sz val="8"/>
        <color rgb="FF000000"/>
        <rFont val="Times New Roman"/>
        <family val="1"/>
      </rPr>
      <t>رضواني ايوري سيد احمد-</t>
    </r>
    <r>
      <rPr>
        <sz val="8"/>
        <color rgb="FF000000"/>
        <rFont val="Times New Roman"/>
        <family val="1"/>
      </rPr>
      <t>سليمان پور احمد</t>
    </r>
  </si>
  <si>
    <r>
      <t> </t>
    </r>
    <r>
      <rPr>
        <sz val="8"/>
        <color rgb="FF000000"/>
        <rFont val="Times New Roman"/>
        <family val="1"/>
      </rPr>
      <t>فريدوني داوود</t>
    </r>
  </si>
  <si>
    <r>
      <t> </t>
    </r>
    <r>
      <rPr>
        <u/>
        <sz val="8"/>
        <color rgb="FF000000"/>
        <rFont val="Times New Roman"/>
        <family val="1"/>
      </rPr>
      <t>محمدتبار فاطمه-</t>
    </r>
    <r>
      <rPr>
        <sz val="8"/>
        <color rgb="FF000000"/>
        <rFont val="Times New Roman"/>
        <family val="1"/>
      </rPr>
      <t>شفاعتيان بيتا-سليمان پور احمد-رضواني ايوري سيد احمد-Notash Behrouz</t>
    </r>
  </si>
  <si>
    <r>
      <t>فدوي اسلام محمدرضا-عظيمي جويباري حسن-</t>
    </r>
    <r>
      <rPr>
        <u/>
        <sz val="8"/>
        <color rgb="FF000000"/>
        <rFont val="Times New Roman"/>
        <family val="1"/>
      </rPr>
      <t>مرعشي مهدي</t>
    </r>
  </si>
  <si>
    <r>
      <t> </t>
    </r>
    <r>
      <rPr>
        <sz val="8"/>
        <color rgb="FF000000"/>
        <rFont val="Times New Roman"/>
        <family val="1"/>
      </rPr>
      <t>سالاري مصطفي-مرتضوي رضا-جليلي سعيد</t>
    </r>
  </si>
  <si>
    <t>پورقلي رضا-طهماسبي علي-عظيمي پاشاكلايي روح انگيز</t>
  </si>
  <si>
    <r>
      <t> </t>
    </r>
    <r>
      <rPr>
        <sz val="8"/>
        <color rgb="FF000000"/>
        <rFont val="Times New Roman"/>
        <family val="1"/>
      </rPr>
      <t>پورقلي رضا-سعيدي اكرم</t>
    </r>
  </si>
  <si>
    <r>
      <t> </t>
    </r>
    <r>
      <rPr>
        <u/>
        <sz val="8"/>
        <color rgb="FF000000"/>
        <rFont val="Times New Roman"/>
        <family val="1"/>
      </rPr>
      <t>حسن لو عذرا*-</t>
    </r>
    <r>
      <rPr>
        <sz val="8"/>
        <color rgb="FF000000"/>
        <rFont val="Times New Roman"/>
        <family val="1"/>
      </rPr>
      <t>هاشمي سيدناصر</t>
    </r>
  </si>
  <si>
    <r>
      <t> </t>
    </r>
    <r>
      <rPr>
        <sz val="8"/>
        <color rgb="FF000000"/>
        <rFont val="Times New Roman"/>
        <family val="1"/>
      </rPr>
      <t>عليزاده ربابه-Amani Vahid</t>
    </r>
  </si>
  <si>
    <r>
      <t> </t>
    </r>
    <r>
      <rPr>
        <sz val="8"/>
        <color rgb="FF000000"/>
        <rFont val="Times New Roman"/>
        <family val="1"/>
      </rPr>
      <t>كياني حمزه-جلالي مژگان سادات</t>
    </r>
  </si>
  <si>
    <t>Hadi Shafaii Moghadam, Xian-Hua Li,RobertJ.Stern, Ghasem Ghorbani, Farzaneh Bakhshizad</t>
  </si>
  <si>
    <r>
      <t>Hadi Shafaii Moghadam</t>
    </r>
    <r>
      <rPr>
        <vertAlign val="superscript"/>
        <sz val="7.7"/>
        <color rgb="FF2E2E2E"/>
        <rFont val="Arial"/>
        <family val="2"/>
      </rPr>
      <t> </t>
    </r>
    <r>
      <rPr>
        <sz val="10"/>
        <color rgb="FF2E2E2E"/>
        <rFont val="Arial"/>
        <family val="2"/>
      </rPr>
      <t>,Federico Rossettib, Federico Luccib, Massimo Chiaradiac, Axel Gerdesd, Margarita Lopez Martineze, Ghasem Ghorbanif, Mohsen Nasrabadyg</t>
    </r>
  </si>
  <si>
    <t>Hadi S. Moghadam,Xian–HuaLiRobert J. Stern, Jose F. Santos,  Ghorbani &amp; Mehrdad PourmohsenGhasem</t>
  </si>
  <si>
    <t>كياني حمزه-دربندي حسن</t>
  </si>
  <si>
    <r>
      <t> </t>
    </r>
    <r>
      <rPr>
        <sz val="8"/>
        <color rgb="FF000000"/>
        <rFont val="Times New Roman"/>
        <family val="1"/>
      </rPr>
      <t>كياني حمزه-دربندي حسن</t>
    </r>
  </si>
  <si>
    <r>
      <t> </t>
    </r>
    <r>
      <rPr>
        <sz val="8"/>
        <color rgb="FF000000"/>
        <rFont val="Times New Roman"/>
        <family val="1"/>
      </rPr>
      <t>حكمت شعار مهناز-حسن نژاد علي اكبر-معمارياني محمود-مصدق حسين</t>
    </r>
  </si>
  <si>
    <r>
      <t>نخعي فرد مليحه-</t>
    </r>
    <r>
      <rPr>
        <sz val="8"/>
        <color rgb="FF000000"/>
        <rFont val="Times New Roman"/>
        <family val="1"/>
      </rPr>
      <t>حاجي قاسم كاشاني مريم-گودرزي ايران-كوشا ابوطالب</t>
    </r>
  </si>
  <si>
    <r>
      <t>ازبكي جميله-</t>
    </r>
    <r>
      <rPr>
        <sz val="8"/>
        <color rgb="FF000000"/>
        <rFont val="Times New Roman"/>
        <family val="1"/>
      </rPr>
      <t>گودرزي ايران-اله دادي سلماني محمود-رشيدي پور علي</t>
    </r>
  </si>
  <si>
    <t>اسديان حامد-رحيمي ابراهيم-غفوري محمد-بشيرگنبدي محمد</t>
  </si>
  <si>
    <t>بررسی اثر محافظت نورونی و بهبود رفتاري در موشهاي صحرایی مدل پاركینسونی پیوند شده با سلولهاي بنیادي چربی به صورت داخل وریدي</t>
  </si>
  <si>
    <t>نخعي فرد مليحه-گودرزي ايران-حاجي قاسم كاشاني مريم-كوشا ابوطالب</t>
  </si>
  <si>
    <t>چراغچي حسين</t>
  </si>
  <si>
    <r>
      <t>عرب نرمي بتول-</t>
    </r>
    <r>
      <rPr>
        <sz val="8"/>
        <color rgb="FF000000"/>
        <rFont val="Times New Roman"/>
        <family val="1"/>
      </rPr>
      <t>گودرزي محمود-سجادي سيد نصر ا...-خبيري محمد</t>
    </r>
  </si>
  <si>
    <t>ملاكاظمي علي-ديمه كار محسن</t>
  </si>
  <si>
    <t>ابطحي ايوري مرتضي-Zoran Kadelburg-Stojan Radenovic</t>
  </si>
  <si>
    <t>زينلي سحر-جلالي ميثم</t>
  </si>
  <si>
    <t>مصاحبه مژگان-خورشيدي مهدي-فريدنوري حسن</t>
  </si>
  <si>
    <t>خليلي اميرآباد رويا-ضرابي محمدرضا-حيدري عقيله</t>
  </si>
  <si>
    <r>
      <t xml:space="preserve">پورعلي محمد صادق- </t>
    </r>
    <r>
      <rPr>
        <sz val="8"/>
        <color rgb="FF000000"/>
        <rFont val="Times New Roman"/>
        <family val="1"/>
      </rPr>
      <t>باقري محققي مهدي</t>
    </r>
  </si>
  <si>
    <r>
      <t> </t>
    </r>
    <r>
      <rPr>
        <u/>
        <sz val="8"/>
        <color rgb="FF000000"/>
        <rFont val="Times New Roman"/>
        <family val="1"/>
      </rPr>
      <t xml:space="preserve">مكاري پور الهام- </t>
    </r>
    <r>
      <rPr>
        <sz val="8"/>
        <color rgb="FF000000"/>
        <rFont val="Times New Roman"/>
        <family val="1"/>
      </rPr>
      <t>باقري محققي مهدي</t>
    </r>
  </si>
  <si>
    <r>
      <t> </t>
    </r>
    <r>
      <rPr>
        <u/>
        <sz val="8"/>
        <color rgb="FF000000"/>
        <rFont val="Times New Roman"/>
        <family val="1"/>
      </rPr>
      <t>بروجني هفشجاني مرضيه-</t>
    </r>
    <r>
      <rPr>
        <sz val="8"/>
        <color rgb="FF000000"/>
        <rFont val="Times New Roman"/>
        <family val="1"/>
      </rPr>
      <t>بصيري عبدالعلي-رحماني سجاد-Valibouze Annick</t>
    </r>
  </si>
  <si>
    <r>
      <t> </t>
    </r>
    <r>
      <rPr>
        <sz val="8"/>
        <color rgb="FF000000"/>
        <rFont val="Times New Roman"/>
        <family val="1"/>
      </rPr>
      <t>معادي منصوره-جاويدنيا محمد-قاسمي مسعود</t>
    </r>
  </si>
  <si>
    <t>صاحب جمع نيا نويد-Reza Tavakkoli-Moghaddam-Narges Ghorbani</t>
  </si>
  <si>
    <r>
      <t> </t>
    </r>
    <r>
      <rPr>
        <sz val="8"/>
        <color rgb="FF000000"/>
        <rFont val="Times New Roman"/>
        <family val="1"/>
      </rPr>
      <t>نيرومند پيمان</t>
    </r>
  </si>
  <si>
    <r>
      <t> </t>
    </r>
    <r>
      <rPr>
        <sz val="8"/>
        <color rgb="FF000000"/>
        <rFont val="Times New Roman"/>
        <family val="1"/>
      </rPr>
      <t>نيرومند پيمان-روسو فرانچسكو</t>
    </r>
  </si>
  <si>
    <r>
      <t> </t>
    </r>
    <r>
      <rPr>
        <sz val="8"/>
        <color rgb="FF000000"/>
        <rFont val="Times New Roman"/>
        <family val="1"/>
      </rPr>
      <t>كتابي سيداحمد</t>
    </r>
    <r>
      <rPr>
        <sz val="11"/>
        <color rgb="FF000000"/>
        <rFont val="Calibri"/>
        <family val="2"/>
        <scheme val="minor"/>
      </rPr>
      <t> </t>
    </r>
  </si>
  <si>
    <r>
      <t>كتابي سيداحمد</t>
    </r>
    <r>
      <rPr>
        <sz val="11"/>
        <color rgb="FF000000"/>
        <rFont val="Calibri"/>
        <family val="2"/>
        <scheme val="minor"/>
      </rPr>
      <t> </t>
    </r>
  </si>
  <si>
    <t>N Sadeghi- كتابي سيداحمد- Shahtahmassebi N- M R Abolhassani</t>
  </si>
  <si>
    <r>
      <t>كتابي سيداحمد-نخعي بدرابادي محمد</t>
    </r>
    <r>
      <rPr>
        <sz val="11"/>
        <color rgb="FF000000"/>
        <rFont val="Times New Roman"/>
        <family val="1"/>
      </rPr>
      <t> </t>
    </r>
  </si>
  <si>
    <r>
      <t>تقربيان مژگان-</t>
    </r>
    <r>
      <rPr>
        <sz val="8"/>
        <color rgb="FF000000"/>
        <rFont val="Times New Roman"/>
        <family val="1"/>
      </rPr>
      <t>پوزش وحيد-خورشيدي مهدي</t>
    </r>
  </si>
  <si>
    <r>
      <t xml:space="preserve">محمودزاده طاهره- </t>
    </r>
    <r>
      <rPr>
        <sz val="8"/>
        <color rgb="FF000000"/>
        <rFont val="Times New Roman"/>
        <family val="1"/>
      </rPr>
      <t>حاجي قاسم كاشاني مريم-رامشيني حسن-مسلم عليرضا- محمدزاده محمد</t>
    </r>
  </si>
  <si>
    <t>چرمچي فريد-حقاني زهرا-شهيدي شادكام سيدشهاب الدين-شاه كرمي ليلا</t>
  </si>
  <si>
    <t>زماني مهدي-Shafiee Mehdi-Keshavarz Mohammad Hossein</t>
  </si>
  <si>
    <r>
      <t xml:space="preserve">كاردان اعظم- </t>
    </r>
    <r>
      <rPr>
        <u/>
        <sz val="8"/>
        <color rgb="FF000000"/>
        <rFont val="Times New Roman"/>
        <family val="1"/>
      </rPr>
      <t>سياح سپيده</t>
    </r>
    <r>
      <rPr>
        <sz val="11"/>
        <color rgb="FF000000"/>
        <rFont val="Times New Roman"/>
        <family val="1"/>
      </rPr>
      <t> </t>
    </r>
  </si>
  <si>
    <t>مرتضوي رضا-جليلي سعيد</t>
  </si>
  <si>
    <t>طهماسبي ويدا- گريواني غلامحسين- Bruno Giuseppe</t>
  </si>
  <si>
    <r>
      <t xml:space="preserve">فيضي صديقه- </t>
    </r>
    <r>
      <rPr>
        <sz val="8"/>
        <color rgb="FF000000"/>
        <rFont val="Times New Roman"/>
        <family val="1"/>
      </rPr>
      <t>جباري مرتضي- Farajtabar Ali</t>
    </r>
  </si>
  <si>
    <r>
      <t> </t>
    </r>
    <r>
      <rPr>
        <sz val="8"/>
        <color rgb="FF000000"/>
        <rFont val="Times New Roman"/>
        <family val="1"/>
      </rPr>
      <t>Kallanxhi M?d?lina-Elena-صرفي مهدي-Falahatgar Mostafa- Javidan Mojtaba-Parvizi Tahere</t>
    </r>
  </si>
  <si>
    <r>
      <t>جباري مرتضي-</t>
    </r>
    <r>
      <rPr>
        <u/>
        <sz val="8"/>
        <color rgb="FF000000"/>
        <rFont val="Times New Roman"/>
        <family val="1"/>
      </rPr>
      <t>خسروي نيا صديقه</t>
    </r>
  </si>
  <si>
    <r>
      <t> </t>
    </r>
    <r>
      <rPr>
        <sz val="8"/>
        <color rgb="FF000000"/>
        <rFont val="Times New Roman"/>
        <family val="1"/>
      </rPr>
      <t>كنعاني ايوب-عاجلو داوود-گريواني غلامحسين-قوامي زهره سادات-Vakili Mohammad</t>
    </r>
  </si>
  <si>
    <t>گريواني غلامحسين-Vakili Mohammad-Khalaji Aliakbar Dehno- Bruno Giuseppe-Rudbari Hadi Amiri- تقوي جلودار مايده</t>
  </si>
  <si>
    <r>
      <t>رمضان زاده حسام-</t>
    </r>
    <r>
      <rPr>
        <sz val="8"/>
        <color rgb="FF000000"/>
        <rFont val="Times New Roman"/>
        <family val="1"/>
      </rPr>
      <t>عبدلي بهروز-فارسي عليرضا-سنجري محمدعلي</t>
    </r>
  </si>
  <si>
    <t>زارعي ميثمOrouji Ali A.-مهراد مهسا</t>
  </si>
  <si>
    <r>
      <t>بهنيافر حسين-يزدي مجتبي-</t>
    </r>
    <r>
      <rPr>
        <u/>
        <sz val="8"/>
        <color rgb="FF000000"/>
        <rFont val="Times New Roman"/>
        <family val="1"/>
      </rPr>
      <t>ساكي فاطمه</t>
    </r>
  </si>
  <si>
    <r>
      <t>بهنيافر حسين-</t>
    </r>
    <r>
      <rPr>
        <u/>
        <sz val="8"/>
        <color rgb="FF000000"/>
        <rFont val="Times New Roman"/>
        <family val="1"/>
      </rPr>
      <t>يزدي مجتبي</t>
    </r>
  </si>
  <si>
    <r>
      <t> </t>
    </r>
    <r>
      <rPr>
        <sz val="8"/>
        <color rgb="FF000000"/>
        <rFont val="Times New Roman"/>
        <family val="1"/>
      </rPr>
      <t>پورحسن طنابچي بهنام-Faizal Mir</t>
    </r>
  </si>
  <si>
    <t>صادقي جعفر- پورحسن طنابچي بهنام- Kubeka A. S.- Rostami M.</t>
  </si>
  <si>
    <r>
      <t> </t>
    </r>
    <r>
      <rPr>
        <sz val="8"/>
        <color rgb="FF000000"/>
        <rFont val="Times New Roman"/>
        <family val="1"/>
      </rPr>
      <t>پورحسن طنابچي بهنام</t>
    </r>
    <r>
      <rPr>
        <sz val="11"/>
        <color rgb="FF000000"/>
        <rFont val="Calibri"/>
        <family val="2"/>
        <scheme val="minor"/>
      </rPr>
      <t> </t>
    </r>
  </si>
  <si>
    <t>كياني حمزه- عاجلو داوود</t>
  </si>
  <si>
    <r>
      <t> </t>
    </r>
    <r>
      <rPr>
        <sz val="11"/>
        <color rgb="FF000000"/>
        <rFont val="Calibri"/>
        <family val="2"/>
        <scheme val="minor"/>
      </rPr>
      <t xml:space="preserve">- </t>
    </r>
    <r>
      <rPr>
        <sz val="8"/>
        <color rgb="FF000000"/>
        <rFont val="Times New Roman"/>
        <family val="1"/>
      </rPr>
      <t>Saadat Hassan-پورحسن طنابچي بهنام</t>
    </r>
  </si>
  <si>
    <r>
      <t xml:space="preserve">مهرانگيز مهسا- </t>
    </r>
    <r>
      <rPr>
        <sz val="8"/>
        <color rgb="FF000000"/>
        <rFont val="Times New Roman"/>
        <family val="1"/>
      </rPr>
      <t>خان بابايي لفمجاني بابك-قاسمي زاد عباس- جعفري ساعد</t>
    </r>
  </si>
  <si>
    <t>آلبويه عليرضا</t>
  </si>
  <si>
    <r>
      <t> </t>
    </r>
    <r>
      <rPr>
        <u/>
        <sz val="8"/>
        <color rgb="FF000000"/>
        <rFont val="Times New Roman"/>
        <family val="1"/>
      </rPr>
      <t xml:space="preserve">خدري حجت- </t>
    </r>
    <r>
      <rPr>
        <sz val="8"/>
        <color rgb="FF000000"/>
        <rFont val="Times New Roman"/>
        <family val="1"/>
      </rPr>
      <t>قلي زاده احمد</t>
    </r>
  </si>
  <si>
    <t>ملك زاده سياهكلرودي عظيم-قلي زاده احمد-ملك زاده سياهكلرودي عظيم-قياسي كبيري مهناز*</t>
  </si>
  <si>
    <t>قلي زاده احمد-يوسفي حميد-ملك زاده سياهكلرودي عظيم-Pourarian Faiz</t>
  </si>
  <si>
    <t>مختارپور مريم-اله دادي سلماني محمود-لشكربلوكي تقي-ابراري كتانه-گودرزي ايران</t>
  </si>
  <si>
    <r>
      <t> </t>
    </r>
    <r>
      <rPr>
        <sz val="8"/>
        <color rgb="FF000000"/>
        <rFont val="Times New Roman"/>
        <family val="1"/>
      </rPr>
      <t>Khany Azar-زواره سعيد-Karimi Isaac-David Alimoradian</t>
    </r>
  </si>
  <si>
    <t>رمضان زاده حسام-عرب نرمي بتول</t>
  </si>
  <si>
    <t>زماني مهدي- Dabbagh Hossein A.</t>
  </si>
  <si>
    <r>
      <t> </t>
    </r>
    <r>
      <rPr>
        <sz val="8"/>
        <color rgb="FF000000"/>
        <rFont val="Times New Roman"/>
        <family val="1"/>
      </rPr>
      <t>كاردان اعظم- نجاتي سودابه</t>
    </r>
    <r>
      <rPr>
        <sz val="11"/>
        <color rgb="FF000000"/>
        <rFont val="Times New Roman"/>
        <family val="1"/>
      </rPr>
      <t> </t>
    </r>
  </si>
  <si>
    <r>
      <t>فرهادتوسكي حامد-</t>
    </r>
    <r>
      <rPr>
        <sz val="8"/>
        <color rgb="FF000000"/>
        <rFont val="Times New Roman"/>
        <family val="1"/>
      </rPr>
      <t>جباري مرتضي- علي فرجتبار</t>
    </r>
  </si>
  <si>
    <r>
      <t xml:space="preserve">سليماني الهام- </t>
    </r>
    <r>
      <rPr>
        <sz val="8"/>
        <color rgb="FF000000"/>
        <rFont val="Times New Roman"/>
        <family val="1"/>
      </rPr>
      <t>گودرزي ايران- ابراري كتانه- لشكربلوكي تقي</t>
    </r>
  </si>
  <si>
    <r>
      <t xml:space="preserve">شفاعتيان بيتا-* </t>
    </r>
    <r>
      <rPr>
        <u/>
        <sz val="8"/>
        <color rgb="FF000000"/>
        <rFont val="Times New Roman"/>
        <family val="1"/>
      </rPr>
      <t>موسوي كنتي سيده صديقه-</t>
    </r>
    <r>
      <rPr>
        <sz val="8"/>
        <color rgb="FF000000"/>
        <rFont val="Times New Roman"/>
        <family val="1"/>
      </rPr>
      <t>افشاري صادق</t>
    </r>
  </si>
  <si>
    <t>Ali-Akbari M.شاه كرمي ليلا-Charmchi F.-Davody A.-Ebrahim H.</t>
  </si>
  <si>
    <t>فريدوني داوود-Khanlari Gholam Reza-Heidari Mojtaba-Sepahigero Ali Asghar-كلاهي آذر اميرپيروز</t>
  </si>
  <si>
    <r>
      <t> </t>
    </r>
    <r>
      <rPr>
        <sz val="8"/>
        <color rgb="FF000000"/>
        <rFont val="Times New Roman"/>
        <family val="1"/>
      </rPr>
      <t>گوران علي-محبي رسول-اميري دلويي امين</t>
    </r>
  </si>
  <si>
    <t>حسين زاده الميرا-زواره سعيد-لشكربلوكي تقي</t>
  </si>
  <si>
    <r>
      <t>بشيري طاهره-</t>
    </r>
    <r>
      <rPr>
        <sz val="8"/>
        <color rgb="FF000000"/>
        <rFont val="Times New Roman"/>
        <family val="1"/>
      </rPr>
      <t>قربانيان محمدتقي- زواره سعيد</t>
    </r>
  </si>
  <si>
    <t>داودي مرضيه-زواره سعيد- قربانيان محمدتقي-پاي لاخي حسن -محبي سيدرضا</t>
  </si>
  <si>
    <t>قلعه نيما-S. Green</t>
  </si>
  <si>
    <r>
      <t> </t>
    </r>
    <r>
      <rPr>
        <sz val="8"/>
        <color rgb="FF000000"/>
        <rFont val="Times New Roman"/>
        <family val="1"/>
      </rPr>
      <t>آسيايي محمد</t>
    </r>
  </si>
  <si>
    <t>ناظم نژاد رضا- كمالي كامران</t>
  </si>
  <si>
    <r>
      <t> </t>
    </r>
    <r>
      <rPr>
        <sz val="8"/>
        <color rgb="FF000000"/>
        <rFont val="Times New Roman"/>
        <family val="1"/>
      </rPr>
      <t>ناظم نژاد رضا- كمالي كامران- حسيني هاشمي شاهرخ</t>
    </r>
  </si>
  <si>
    <r>
      <t> </t>
    </r>
    <r>
      <rPr>
        <sz val="8"/>
        <color rgb="FF000000"/>
        <rFont val="Times New Roman"/>
        <family val="1"/>
      </rPr>
      <t xml:space="preserve">قاسمي زاد عباس- </t>
    </r>
    <r>
      <rPr>
        <u/>
        <sz val="8"/>
        <color rgb="FF000000"/>
        <rFont val="Times New Roman"/>
        <family val="1"/>
      </rPr>
      <t>نظيرزاده مهدي-</t>
    </r>
    <r>
      <rPr>
        <sz val="8"/>
        <color rgb="FF000000"/>
        <rFont val="Times New Roman"/>
        <family val="1"/>
      </rPr>
      <t>خان بابايي لفمجاني بابك</t>
    </r>
  </si>
  <si>
    <r>
      <t> </t>
    </r>
    <r>
      <rPr>
        <u/>
        <sz val="8"/>
        <color rgb="FF000000"/>
        <rFont val="Times New Roman"/>
        <family val="1"/>
      </rPr>
      <t>نصيرايي ريحانه-</t>
    </r>
    <r>
      <rPr>
        <sz val="8"/>
        <color rgb="FF000000"/>
        <rFont val="Times New Roman"/>
        <family val="1"/>
      </rPr>
      <t>فدوي اسلام محمدرضا-عظيمي جويباري حسن</t>
    </r>
  </si>
  <si>
    <r>
      <t> </t>
    </r>
    <r>
      <rPr>
        <sz val="8"/>
        <color rgb="FF000000"/>
        <rFont val="Times New Roman"/>
        <family val="1"/>
      </rPr>
      <t>فدوي اسلام محمدرضا</t>
    </r>
  </si>
  <si>
    <r>
      <t> </t>
    </r>
    <r>
      <rPr>
        <u/>
        <sz val="8"/>
        <color rgb="FF000000"/>
        <rFont val="Times New Roman"/>
        <family val="1"/>
      </rPr>
      <t xml:space="preserve">رباني طاهره- </t>
    </r>
    <r>
      <rPr>
        <sz val="8"/>
        <color rgb="FF000000"/>
        <rFont val="Times New Roman"/>
        <family val="1"/>
      </rPr>
      <t>تقي پور نادر-اهري پور رضا</t>
    </r>
  </si>
  <si>
    <r>
      <t xml:space="preserve">رباني طاهره- </t>
    </r>
    <r>
      <rPr>
        <sz val="8"/>
        <color rgb="FF000000"/>
        <rFont val="Times New Roman"/>
        <family val="1"/>
      </rPr>
      <t>تقي پور نادر-اهري پور رضا</t>
    </r>
  </si>
  <si>
    <t>عادلي فرد مهدي-جهان دوست مصطفي</t>
  </si>
  <si>
    <r>
      <t> </t>
    </r>
    <r>
      <rPr>
        <sz val="8"/>
        <color rgb="FF000000"/>
        <rFont val="Times New Roman"/>
        <family val="1"/>
      </rPr>
      <t>عادلي فرد مهدي- سلامتي زاده روح الله- كتابي سيداحمد</t>
    </r>
  </si>
  <si>
    <r>
      <t> </t>
    </r>
    <r>
      <rPr>
        <sz val="8"/>
        <color rgb="FF000000"/>
        <rFont val="Times New Roman"/>
        <family val="1"/>
      </rPr>
      <t>عادلي فرد مهدي- Hosein Darudi</t>
    </r>
  </si>
  <si>
    <r>
      <t> </t>
    </r>
    <r>
      <rPr>
        <sz val="8"/>
        <color rgb="FF000000"/>
        <rFont val="Times New Roman"/>
        <family val="1"/>
      </rPr>
      <t>جباري مرتضي- جباري اعظم</t>
    </r>
  </si>
  <si>
    <r>
      <t> </t>
    </r>
    <r>
      <rPr>
        <sz val="8"/>
        <color rgb="FF000000"/>
        <rFont val="Times New Roman"/>
        <family val="1"/>
      </rPr>
      <t>پورقلي رضا- سعيدي اكرم</t>
    </r>
  </si>
  <si>
    <r>
      <t> </t>
    </r>
    <r>
      <rPr>
        <sz val="8"/>
        <color rgb="FF000000"/>
        <rFont val="Times New Roman"/>
        <family val="1"/>
      </rPr>
      <t>طالبي آهواو ميلاد- دانا مزرعه حسن- طبسي سيدهاشم</t>
    </r>
  </si>
  <si>
    <r>
      <t xml:space="preserve">آقاپور قاسم- </t>
    </r>
    <r>
      <rPr>
        <u/>
        <sz val="8"/>
        <color rgb="FF000000"/>
        <rFont val="Times New Roman"/>
        <family val="1"/>
      </rPr>
      <t>كريم زاده فيض ابادي مريم</t>
    </r>
  </si>
  <si>
    <r>
      <t> </t>
    </r>
    <r>
      <rPr>
        <sz val="8"/>
        <color rgb="FF000000"/>
        <rFont val="Times New Roman"/>
        <family val="1"/>
      </rPr>
      <t>حسين زاده الميرا -زواره سعيد- لشكربلوكي تقي</t>
    </r>
  </si>
  <si>
    <r>
      <t> </t>
    </r>
    <r>
      <rPr>
        <sz val="8"/>
        <color rgb="FF000000"/>
        <rFont val="Times New Roman"/>
        <family val="1"/>
      </rPr>
      <t>ابطحي ايوري مرتضي</t>
    </r>
  </si>
  <si>
    <t>هدايتي كشكا رويا- زواره سعيد- لشكربلوكي تقي</t>
  </si>
  <si>
    <r>
      <t> </t>
    </r>
    <r>
      <rPr>
        <sz val="8"/>
        <color rgb="FF000000"/>
        <rFont val="Times New Roman"/>
        <family val="1"/>
      </rPr>
      <t>اردكاني زاده مليحه</t>
    </r>
  </si>
  <si>
    <t>كياني حمزه -قرباني فاطمه</t>
  </si>
  <si>
    <t>كنعاني ايوب -عاجلو داوود- كياني حمزه- وكيلي محمد- فراهاني مهناز-اميري مجيد</t>
  </si>
  <si>
    <t>كنعاني ايوب- عاجلو داوود- كياني حمزه -شاهري فرشته- اميري مجيد</t>
  </si>
  <si>
    <t>كياني حمزه- جلالي مژگان سادات</t>
  </si>
  <si>
    <r>
      <t>  </t>
    </r>
    <r>
      <rPr>
        <sz val="8"/>
        <color rgb="FF000000"/>
        <rFont val="Times New Roman"/>
        <family val="1"/>
      </rPr>
      <t>سودهان ن-نصيراحمد ب-كياني حمزه-شيك منصور ب</t>
    </r>
  </si>
  <si>
    <t>كنعاني ايوب-عاجلو داوود-كياني حمزه-قاسميان حسن-وكيلي محمد-فيض ابادي مينا</t>
  </si>
  <si>
    <t>كياني حمزه-دربندي حسن-طزري محسن</t>
  </si>
  <si>
    <t>خيري هوشنگ-janardhana M.R.</t>
  </si>
  <si>
    <t>بناري هدي-كياني حمزه-پورعلي عليرضا</t>
  </si>
  <si>
    <r>
      <t> </t>
    </r>
    <r>
      <rPr>
        <u/>
        <sz val="8"/>
        <color rgb="FF000000"/>
        <rFont val="Times New Roman"/>
        <family val="1"/>
      </rPr>
      <t>كاوه علي*-كلات جاري وحيدرضا-طالب پور محمدحسين*</t>
    </r>
  </si>
  <si>
    <r>
      <t> </t>
    </r>
    <r>
      <rPr>
        <sz val="8"/>
        <color rgb="FF000000"/>
        <rFont val="Times New Roman"/>
        <family val="1"/>
      </rPr>
      <t>رمضانپور محمد</t>
    </r>
  </si>
  <si>
    <r>
      <t> </t>
    </r>
    <r>
      <rPr>
        <sz val="8"/>
        <color rgb="FF000000"/>
        <rFont val="Times New Roman"/>
        <family val="1"/>
      </rPr>
      <t>رمضانپور محمد تولايي نرگس-</t>
    </r>
    <r>
      <rPr>
        <u/>
        <sz val="8"/>
        <color rgb="FF000000"/>
        <rFont val="Times New Roman"/>
        <family val="1"/>
      </rPr>
      <t>الفتيان گيلان بهروز</t>
    </r>
  </si>
  <si>
    <r>
      <t> </t>
    </r>
    <r>
      <rPr>
        <sz val="8"/>
        <color rgb="FF000000"/>
        <rFont val="Times New Roman"/>
        <family val="1"/>
      </rPr>
      <t>رمضانپور محمد-باروط كوب صديقه</t>
    </r>
  </si>
  <si>
    <r>
      <t> </t>
    </r>
    <r>
      <rPr>
        <sz val="8"/>
        <color rgb="FF000000"/>
        <rFont val="Times New Roman"/>
        <family val="1"/>
      </rPr>
      <t>محل دشتيان مريم -نقابي مجيد-قربانيان محمدتقي- ماكولاتي زهره-موحدين منصوره- محمدي سيده مومنه</t>
    </r>
  </si>
  <si>
    <r>
      <t> </t>
    </r>
    <r>
      <rPr>
        <sz val="8"/>
        <color rgb="FF000000"/>
        <rFont val="Times New Roman"/>
        <family val="1"/>
      </rPr>
      <t>بهنيافر حسين-</t>
    </r>
    <r>
      <rPr>
        <u/>
        <sz val="8"/>
        <color rgb="FF000000"/>
        <rFont val="Times New Roman"/>
        <family val="1"/>
      </rPr>
      <t>احمدي خانقاه عزيز-يزدي مجتبي</t>
    </r>
  </si>
  <si>
    <r>
      <t> </t>
    </r>
    <r>
      <rPr>
        <u/>
        <sz val="8"/>
        <color rgb="FF000000"/>
        <rFont val="Times New Roman"/>
        <family val="1"/>
      </rPr>
      <t xml:space="preserve">ناظم نژاد رضا- </t>
    </r>
    <r>
      <rPr>
        <sz val="8"/>
        <color rgb="FF000000"/>
        <rFont val="Times New Roman"/>
        <family val="1"/>
      </rPr>
      <t>زارع مجتبي-حسيني هاشمي شاهرخ- شكراللهي حسن</t>
    </r>
  </si>
  <si>
    <r>
      <t xml:space="preserve">آقاپور قاسم- </t>
    </r>
    <r>
      <rPr>
        <u/>
        <sz val="8"/>
        <color rgb="FF000000"/>
        <rFont val="Times New Roman"/>
        <family val="1"/>
      </rPr>
      <t xml:space="preserve">كاظمي مقدم علي- </t>
    </r>
    <r>
      <rPr>
        <sz val="8"/>
        <color rgb="FF000000"/>
        <rFont val="Times New Roman"/>
        <family val="1"/>
      </rPr>
      <t>نادعلي سمانه</t>
    </r>
  </si>
  <si>
    <t>Roknabadi Akbar Gholami-Keshavarz Mohammad Hossein-Esmailpour Karim-زماني مهدي</t>
  </si>
  <si>
    <r>
      <t> </t>
    </r>
    <r>
      <rPr>
        <sz val="8"/>
        <color rgb="FF000000"/>
        <rFont val="Times New Roman"/>
        <family val="1"/>
      </rPr>
      <t>چراغچي حسين-Esmailzadeh H.-Moghaddam A. G.</t>
    </r>
  </si>
  <si>
    <r>
      <t> </t>
    </r>
    <r>
      <rPr>
        <sz val="8"/>
        <color rgb="FF000000"/>
        <rFont val="Times New Roman"/>
        <family val="1"/>
      </rPr>
      <t>Salehi Mehdi-Ghasemi Fateme-Kubicki Maciej-Asadi Asadollah-Behzad Mahdi-Ghasemi Mohammad Hadiقلي زاده احمد</t>
    </r>
  </si>
  <si>
    <r>
      <t>اكبري نصيبه-</t>
    </r>
    <r>
      <rPr>
        <sz val="8"/>
        <color rgb="FF000000"/>
        <rFont val="Times New Roman"/>
        <family val="1"/>
      </rPr>
      <t>اله دادي سلماني محمود-لشكربلوكي تقي-گودرزوند مهدي</t>
    </r>
  </si>
  <si>
    <r>
      <t> </t>
    </r>
    <r>
      <rPr>
        <sz val="8"/>
        <color rgb="FF000000"/>
        <rFont val="Times New Roman"/>
        <family val="1"/>
      </rPr>
      <t>قنبري عبدالملكي رضا</t>
    </r>
  </si>
  <si>
    <r>
      <t> </t>
    </r>
    <r>
      <rPr>
        <sz val="8"/>
        <color rgb="FF000000"/>
        <rFont val="Times New Roman"/>
        <family val="1"/>
      </rPr>
      <t>قلي زاده احمد- ملك زاده سياهكلرودي عظيم- قياسي مهناز</t>
    </r>
  </si>
  <si>
    <r>
      <t> </t>
    </r>
    <r>
      <rPr>
        <sz val="8"/>
        <color rgb="FF000000"/>
        <rFont val="Times New Roman"/>
        <family val="1"/>
      </rPr>
      <t>حيدري حنيف</t>
    </r>
  </si>
  <si>
    <r>
      <t> </t>
    </r>
    <r>
      <rPr>
        <sz val="8"/>
        <color rgb="FF000000"/>
        <rFont val="Times New Roman"/>
        <family val="1"/>
      </rPr>
      <t>ارش پور رسول- حاجي قاسم كاشاني مريم- قربانيان محمدتقي لشكربلوكي تقي- اصل دهقان رادا</t>
    </r>
  </si>
  <si>
    <r>
      <t>حيدري حنيف -رمضاني روح الله-</t>
    </r>
    <r>
      <rPr>
        <u/>
        <sz val="8"/>
        <color rgb="FF000000"/>
        <rFont val="Times New Roman"/>
        <family val="1"/>
      </rPr>
      <t>جمالي علي</t>
    </r>
    <r>
      <rPr>
        <sz val="8"/>
        <color rgb="FF000000"/>
        <rFont val="Times New Roman"/>
        <family val="1"/>
      </rPr>
      <t xml:space="preserve"> </t>
    </r>
  </si>
  <si>
    <t>Ali-Akbari M.-Charmchi F.-Ebrahim H.-شاه كرمي ليلا</t>
  </si>
  <si>
    <r>
      <t> </t>
    </r>
    <r>
      <rPr>
        <u/>
        <sz val="8"/>
        <color rgb="FF000000"/>
        <rFont val="Times New Roman"/>
        <family val="1"/>
      </rPr>
      <t>داورپناه مقدم نفيسه-</t>
    </r>
    <r>
      <rPr>
        <sz val="8"/>
        <color rgb="FF000000"/>
        <rFont val="Times New Roman"/>
        <family val="1"/>
      </rPr>
      <t>پوزش وحيد-</t>
    </r>
    <r>
      <rPr>
        <u/>
        <sz val="8"/>
        <color rgb="FF000000"/>
        <rFont val="Times New Roman"/>
        <family val="1"/>
      </rPr>
      <t>رضايي آرزو</t>
    </r>
  </si>
  <si>
    <t>ناظم نژاد رضا-فهيمي پويا</t>
  </si>
  <si>
    <r>
      <t> </t>
    </r>
    <r>
      <rPr>
        <sz val="11"/>
        <color rgb="FF000000"/>
        <rFont val="Calibri"/>
        <family val="2"/>
        <scheme val="minor"/>
      </rPr>
      <t>-</t>
    </r>
    <r>
      <rPr>
        <sz val="8"/>
        <color rgb="FF000000"/>
        <rFont val="Times New Roman"/>
        <family val="1"/>
      </rPr>
      <t>M.-S. Pooraliباقري محققي مهدي</t>
    </r>
  </si>
  <si>
    <r>
      <t> </t>
    </r>
    <r>
      <rPr>
        <sz val="8"/>
        <color rgb="FF000000"/>
        <rFont val="Times New Roman"/>
        <family val="1"/>
      </rPr>
      <t>باصري هادي-Nassehinia Hamid Reza-Ghainy Gholamreza</t>
    </r>
  </si>
  <si>
    <t>نصرتي پور هادي-سليماني فرد اميد-هاشمي برزآبادي اكبر-ساراني فرهاد</t>
  </si>
  <si>
    <r>
      <t>عليان نژادي سمانه-</t>
    </r>
    <r>
      <rPr>
        <sz val="8"/>
        <color rgb="FF000000"/>
        <rFont val="Times New Roman"/>
        <family val="1"/>
      </rPr>
      <t>عباسي ملائي علي</t>
    </r>
  </si>
  <si>
    <r>
      <t> </t>
    </r>
    <r>
      <rPr>
        <sz val="8"/>
        <color rgb="FF000000"/>
        <rFont val="Times New Roman"/>
        <family val="1"/>
      </rPr>
      <t>هاشمي برزآبادي اكبر</t>
    </r>
    <r>
      <rPr>
        <sz val="11"/>
        <color rgb="FF000000"/>
        <rFont val="Calibri"/>
        <family val="2"/>
        <scheme val="minor"/>
      </rPr>
      <t> </t>
    </r>
  </si>
  <si>
    <r>
      <t> </t>
    </r>
    <r>
      <rPr>
        <u/>
        <sz val="8"/>
        <color rgb="FF000000"/>
        <rFont val="Times New Roman"/>
        <family val="1"/>
      </rPr>
      <t>قدمگاهي مريم-عاجلو داوود-</t>
    </r>
    <r>
      <rPr>
        <sz val="8"/>
        <color rgb="FF000000"/>
        <rFont val="Times New Roman"/>
        <family val="1"/>
      </rPr>
      <t>عليپور ياسين</t>
    </r>
  </si>
  <si>
    <t>قلي زاده احمد-جعفري الهه</t>
  </si>
  <si>
    <r>
      <t> </t>
    </r>
    <r>
      <rPr>
        <sz val="8"/>
        <color rgb="FF000000"/>
        <rFont val="Times New Roman"/>
        <family val="1"/>
      </rPr>
      <t>زارعي ميثم</t>
    </r>
  </si>
  <si>
    <r>
      <t> </t>
    </r>
    <r>
      <rPr>
        <sz val="8"/>
        <color rgb="FF000000"/>
        <rFont val="Times New Roman"/>
        <family val="1"/>
      </rPr>
      <t>Ayoub Kanaani-عاجلو داوود-Hamzeh Kiyani-Hasan Ghasemian-Mohammad Vakili-Mina Feizabadi</t>
    </r>
  </si>
  <si>
    <t>AYOUB KANAANI-عاجلو داوود-HAMZEH KIYANI-FRESHTE SHAHERI-MAJID AMIRI</t>
  </si>
  <si>
    <t>صاحب جمع نيا نويد--Jolai F.-Torabi S. A.-Aghabeiglo Mohsen</t>
  </si>
  <si>
    <t>نيرومند پيمان-Johari Farangis-Parvizi Mohsen-</t>
  </si>
  <si>
    <r>
      <t> </t>
    </r>
    <r>
      <rPr>
        <sz val="8"/>
        <color rgb="FF000000"/>
        <rFont val="Times New Roman"/>
        <family val="1"/>
      </rPr>
      <t>نيرومند پيمان- Mohsen Parvizi</t>
    </r>
  </si>
  <si>
    <r>
      <t>اسماعيل نژاد سميه-</t>
    </r>
    <r>
      <rPr>
        <sz val="8"/>
        <color rgb="FF000000"/>
        <rFont val="Times New Roman"/>
        <family val="1"/>
      </rPr>
      <t>تقي پور نادر-حسن نژاد علي اكبر</t>
    </r>
  </si>
  <si>
    <t>صرفي مهدي-يزدي مقدم محسن</t>
  </si>
  <si>
    <r>
      <t> </t>
    </r>
    <r>
      <rPr>
        <sz val="8"/>
        <color rgb="FF000000"/>
        <rFont val="Times New Roman"/>
        <family val="1"/>
      </rPr>
      <t>جاويد صباغيان مقداد</t>
    </r>
  </si>
  <si>
    <r>
      <t> </t>
    </r>
    <r>
      <rPr>
        <sz val="8"/>
        <color rgb="FF000000"/>
        <rFont val="Times New Roman"/>
        <family val="1"/>
      </rPr>
      <t>مقامي مقيم غلامرضا</t>
    </r>
  </si>
  <si>
    <r>
      <t> </t>
    </r>
    <r>
      <rPr>
        <sz val="8"/>
        <color rgb="FF000000"/>
        <rFont val="Times New Roman"/>
        <family val="1"/>
      </rPr>
      <t>صادقي نيا سارا-پوزش سارا</t>
    </r>
  </si>
  <si>
    <t>مقامي مقيم غلامرضا</t>
  </si>
  <si>
    <t>زواره سعيد-مهدي ميلاد-عرفانيان سهيلا-حميد هاشمي مقدم</t>
  </si>
  <si>
    <t>Sadeghi J.-پورحسن طنابچي بهنام-Rostami M.</t>
  </si>
  <si>
    <r>
      <t> </t>
    </r>
    <r>
      <rPr>
        <sz val="8"/>
        <color rgb="FF000000"/>
        <rFont val="Times New Roman"/>
        <family val="1"/>
      </rPr>
      <t>ميرزاخاني محمد-M. Zarenia-كتابي سيداحمد</t>
    </r>
  </si>
  <si>
    <t>D. R. da Costa-F. M. Peeters-كتابي سيداحمد</t>
  </si>
  <si>
    <r>
      <t>نجف وندزاده نرگس-</t>
    </r>
    <r>
      <rPr>
        <sz val="8"/>
        <color rgb="FF000000"/>
        <rFont val="Times New Roman"/>
        <family val="1"/>
      </rPr>
      <t>قلي زاده احمد</t>
    </r>
  </si>
  <si>
    <r>
      <t> </t>
    </r>
    <r>
      <rPr>
        <sz val="8"/>
        <color rgb="FF000000"/>
        <rFont val="Times New Roman"/>
        <family val="1"/>
      </rPr>
      <t>ميرزاخاني محمد-M. Zarenia-D. R. da Costa-كتابي سيداحمد-F. M. Peeters</t>
    </r>
  </si>
  <si>
    <t>كمالي كامران-ناظم نژاد رضا</t>
  </si>
  <si>
    <r>
      <t> </t>
    </r>
    <r>
      <rPr>
        <u/>
        <sz val="8"/>
        <color rgb="FF000000"/>
        <rFont val="Times New Roman"/>
        <family val="1"/>
      </rPr>
      <t>درخشان ممان وحيد-</t>
    </r>
    <r>
      <rPr>
        <sz val="8"/>
        <color rgb="FF000000"/>
        <rFont val="Times New Roman"/>
        <family val="1"/>
      </rPr>
      <t>كتابي سيداحمد-Moghaddam A G</t>
    </r>
  </si>
  <si>
    <r>
      <t> </t>
    </r>
    <r>
      <rPr>
        <u/>
        <sz val="8"/>
        <color rgb="FF000000"/>
        <rFont val="Times New Roman"/>
        <family val="1"/>
      </rPr>
      <t>درخشان ممان وحيد-</t>
    </r>
    <r>
      <rPr>
        <sz val="8"/>
        <color rgb="FF000000"/>
        <rFont val="Times New Roman"/>
        <family val="1"/>
      </rPr>
      <t>كتابي سيداحمد-Moghaddam A.G.</t>
    </r>
  </si>
  <si>
    <r>
      <t> </t>
    </r>
    <r>
      <rPr>
        <sz val="8"/>
        <color rgb="FF000000"/>
        <rFont val="Times New Roman"/>
        <family val="1"/>
      </rPr>
      <t>مكاريان حسن-پوزش وحيد-اصغري حميدرضا</t>
    </r>
  </si>
  <si>
    <r>
      <t>محبي رسول-</t>
    </r>
    <r>
      <rPr>
        <u/>
        <sz val="8"/>
        <color rgb="FF000000"/>
        <rFont val="Times New Roman"/>
        <family val="1"/>
      </rPr>
      <t>مسعودنيا محمد</t>
    </r>
  </si>
  <si>
    <t>پورحسن طنابچي بهنام-Faizal Mir</t>
  </si>
  <si>
    <r>
      <t> </t>
    </r>
    <r>
      <rPr>
        <sz val="8"/>
        <color rgb="FF000000"/>
        <rFont val="Times New Roman"/>
        <family val="1"/>
      </rPr>
      <t>اصفهاني رشيدي سيدامين-Pastor Ademir</t>
    </r>
  </si>
  <si>
    <t>آلبويه عليرضا-tarahomi saeed-Fereidoon Abdolhosein</t>
  </si>
  <si>
    <r>
      <t>Taherian Zahra-محمدپور مطهره-</t>
    </r>
    <r>
      <rPr>
        <u/>
        <sz val="8"/>
        <color rgb="FF000000"/>
        <rFont val="Times New Roman"/>
        <family val="1"/>
      </rPr>
      <t>اردكاني مريم</t>
    </r>
  </si>
  <si>
    <t>محبي رسول-مسعودنيا محمد</t>
  </si>
  <si>
    <t>عابدان زاده رسول-بهروز عبدلي-نصور احمدي-رمضان زاده حسام</t>
  </si>
  <si>
    <t>دانا مزرعه حسن-پورقلي رضا-هولاري سيده طاهره</t>
  </si>
  <si>
    <t>دانا مزرعه حسن</t>
  </si>
  <si>
    <t>فرامرزي ثالث اسداله</t>
  </si>
  <si>
    <r>
      <t>پورعلي محمد صادق-</t>
    </r>
    <r>
      <rPr>
        <sz val="8"/>
        <color rgb="FF000000"/>
        <rFont val="Times New Roman"/>
        <family val="1"/>
      </rPr>
      <t>باقري محققي مهدي</t>
    </r>
  </si>
  <si>
    <t>Q3</t>
  </si>
  <si>
    <t>Q4</t>
  </si>
  <si>
    <t>Q1</t>
  </si>
  <si>
    <t>Quality-SJR 2015</t>
  </si>
  <si>
    <t>Q2</t>
  </si>
  <si>
    <t>IF/MIF</t>
  </si>
  <si>
    <t>دومينو مبتني بر مقايسه جريان ارتقاءيافته براي طراحي گيت‌هاي عريض توان پايين</t>
  </si>
  <si>
    <t>بررسي تاثير جابجايي‌هاي جانبي بر روي ارتعاشات آزاد محوري نانوميله‌ها با استفاده از تئوري غيرمحلي ريلي</t>
  </si>
  <si>
    <t>بررسي تاثير همزمان مدول‌هاي كششي- فشاري و برشي پيوندهاي واندروالسي بر روي ارتعاشات نانوريبون‌هاي گرافني دولايه با شرايط مرزي مختلف</t>
  </si>
  <si>
    <t>مقالات ISI</t>
  </si>
  <si>
    <t>مقالات ISIو ISC</t>
  </si>
  <si>
    <t>مقالات  ISC</t>
  </si>
  <si>
    <t>سایر (Scopusو علمی پژوهشی وزارت، بدون نمایه)</t>
  </si>
  <si>
    <t>مجموع</t>
  </si>
  <si>
    <t>IF/MIF  &gt;3</t>
  </si>
  <si>
    <t>2&lt; IF/MIF &lt;3</t>
  </si>
  <si>
    <t>1&lt; IF/MIF &lt;2</t>
  </si>
  <si>
    <t xml:space="preserve"> IF/MIF &lt;1</t>
  </si>
  <si>
    <t>بدون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</si>
</sst>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sz val="11"/>
      <color theme="1"/>
      <name val="Tahoma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8"/>
      <color rgb="FF000000"/>
      <name val="Tahoma"/>
      <family val="2"/>
    </font>
    <font>
      <u/>
      <sz val="8"/>
      <color rgb="FF000000"/>
      <name val="Times New Roman"/>
      <family val="1"/>
    </font>
    <font>
      <sz val="10"/>
      <color rgb="FF2E2E2E"/>
      <name val="Arial"/>
      <family val="2"/>
    </font>
    <font>
      <sz val="10"/>
      <color rgb="FF316C9D"/>
      <name val="Arial"/>
      <family val="2"/>
    </font>
    <font>
      <vertAlign val="superscript"/>
      <sz val="7.7"/>
      <color rgb="FF2E2E2E"/>
      <name val="Arial"/>
      <family val="2"/>
    </font>
    <font>
      <sz val="14"/>
      <color theme="1"/>
      <name val="Calibri"/>
      <family val="2"/>
      <charset val="178"/>
      <scheme val="minor"/>
    </font>
    <font>
      <sz val="16"/>
      <color theme="1"/>
      <name val="Tahoma"/>
      <family val="2"/>
    </font>
    <font>
      <sz val="16"/>
      <color theme="1"/>
      <name val="Calibri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1" xfId="0" applyFont="1" applyBorder="1" applyAlignment="1">
      <alignment horizontal="right" vertical="center" wrapText="1" readingOrder="2"/>
    </xf>
    <xf numFmtId="0" fontId="1" fillId="0" borderId="1" xfId="0" applyFont="1" applyBorder="1" applyAlignment="1">
      <alignment horizontal="right" vertical="center" readingOrder="2"/>
    </xf>
    <xf numFmtId="0" fontId="1" fillId="0" borderId="1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 readingOrder="2"/>
    </xf>
    <xf numFmtId="0" fontId="1" fillId="0" borderId="2" xfId="0" applyFont="1" applyBorder="1" applyAlignment="1">
      <alignment vertical="center" wrapText="1" readingOrder="1"/>
    </xf>
    <xf numFmtId="0" fontId="1" fillId="0" borderId="2" xfId="0" applyFont="1" applyBorder="1" applyAlignment="1">
      <alignment vertical="center" readingOrder="2"/>
    </xf>
    <xf numFmtId="0" fontId="1" fillId="0" borderId="3" xfId="0" applyFont="1" applyBorder="1" applyAlignment="1">
      <alignment vertical="center" wrapText="1" readingOrder="2"/>
    </xf>
    <xf numFmtId="0" fontId="1" fillId="0" borderId="3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readingOrder="2"/>
    </xf>
    <xf numFmtId="0" fontId="3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 readingOrder="2"/>
    </xf>
    <xf numFmtId="0" fontId="1" fillId="0" borderId="5" xfId="0" applyFont="1" applyBorder="1" applyAlignment="1">
      <alignment vertical="center" wrapText="1" readingOrder="1"/>
    </xf>
    <xf numFmtId="0" fontId="1" fillId="0" borderId="5" xfId="0" applyFont="1" applyBorder="1" applyAlignment="1">
      <alignment vertical="center" readingOrder="2"/>
    </xf>
    <xf numFmtId="17" fontId="1" fillId="0" borderId="2" xfId="0" applyNumberFormat="1" applyFont="1" applyBorder="1" applyAlignment="1">
      <alignment vertical="center" wrapText="1" readingOrder="2"/>
    </xf>
    <xf numFmtId="0" fontId="1" fillId="0" borderId="0" xfId="0" applyFont="1" applyBorder="1" applyAlignment="1">
      <alignment vertical="center" wrapText="1" readingOrder="2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3" fillId="0" borderId="7" xfId="0" applyFont="1" applyBorder="1" applyAlignment="1">
      <alignment horizontal="right" vertical="center" wrapText="1" readingOrder="2"/>
    </xf>
    <xf numFmtId="0" fontId="6" fillId="0" borderId="7" xfId="0" applyFont="1" applyBorder="1" applyAlignment="1">
      <alignment horizontal="left" vertical="center" wrapText="1" readingOrder="2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7" xfId="0" applyFont="1" applyBorder="1" applyAlignment="1">
      <alignment horizontal="right" vertical="center" wrapText="1" readingOrder="2"/>
    </xf>
    <xf numFmtId="0" fontId="5" fillId="0" borderId="7" xfId="0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horizontal="right" vertical="center" wrapText="1" readingOrder="2"/>
    </xf>
    <xf numFmtId="0" fontId="4" fillId="0" borderId="6" xfId="0" applyFont="1" applyBorder="1" applyAlignment="1">
      <alignment horizontal="right" vertical="center" wrapText="1" readingOrder="2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 readingOrder="2"/>
    </xf>
    <xf numFmtId="0" fontId="1" fillId="0" borderId="2" xfId="0" applyFont="1" applyBorder="1" applyAlignment="1">
      <alignment horizontal="left" vertical="top" wrapText="1" readingOrder="2"/>
    </xf>
    <xf numFmtId="0" fontId="9" fillId="0" borderId="0" xfId="0" applyFont="1" applyAlignment="1">
      <alignment vertical="center" wrapText="1"/>
    </xf>
    <xf numFmtId="0" fontId="7" fillId="0" borderId="6" xfId="0" applyFont="1" applyBorder="1" applyAlignment="1">
      <alignment horizontal="right" vertical="center" wrapText="1" readingOrder="2"/>
    </xf>
    <xf numFmtId="0" fontId="4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>
      <alignment horizontal="right" vertical="center" readingOrder="2"/>
    </xf>
    <xf numFmtId="0" fontId="1" fillId="0" borderId="2" xfId="0" applyFont="1" applyBorder="1" applyAlignment="1">
      <alignment horizontal="right" vertical="center" wrapText="1" readingOrder="2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right" vertical="center" readingOrder="2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readingOrder="2"/>
    </xf>
    <xf numFmtId="0" fontId="1" fillId="0" borderId="4" xfId="0" applyFont="1" applyBorder="1" applyAlignment="1">
      <alignment vertical="center" wrapText="1" readingOrder="2"/>
    </xf>
    <xf numFmtId="0" fontId="1" fillId="0" borderId="9" xfId="0" applyFont="1" applyBorder="1" applyAlignment="1">
      <alignment vertical="center" wrapText="1" readingOrder="2"/>
    </xf>
    <xf numFmtId="0" fontId="1" fillId="0" borderId="9" xfId="0" applyFont="1" applyBorder="1" applyAlignment="1">
      <alignment vertical="center" wrapText="1" readingOrder="1"/>
    </xf>
    <xf numFmtId="0" fontId="1" fillId="0" borderId="9" xfId="0" applyFont="1" applyBorder="1" applyAlignment="1">
      <alignment vertical="center" readingOrder="2"/>
    </xf>
    <xf numFmtId="0" fontId="2" fillId="0" borderId="5" xfId="0" applyFont="1" applyBorder="1" applyAlignment="1">
      <alignment horizontal="center" wrapText="1"/>
    </xf>
    <xf numFmtId="0" fontId="0" fillId="0" borderId="5" xfId="0" applyBorder="1"/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" fillId="0" borderId="1" xfId="0" applyFont="1" applyBorder="1" applyAlignment="1">
      <alignment vertical="center" wrapText="1" readingOrder="2"/>
    </xf>
    <xf numFmtId="0" fontId="6" fillId="0" borderId="7" xfId="0" applyFont="1" applyBorder="1" applyAlignment="1">
      <alignment horizontal="right" vertical="center" wrapText="1" readingOrder="2"/>
    </xf>
    <xf numFmtId="0" fontId="1" fillId="0" borderId="7" xfId="0" applyFont="1" applyBorder="1" applyAlignment="1">
      <alignment vertical="center" wrapText="1" readingOrder="2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 readingOrder="1"/>
    </xf>
    <xf numFmtId="0" fontId="1" fillId="0" borderId="1" xfId="0" applyFont="1" applyBorder="1" applyAlignment="1">
      <alignment vertical="center" readingOrder="2"/>
    </xf>
    <xf numFmtId="0" fontId="1" fillId="0" borderId="6" xfId="0" applyFont="1" applyBorder="1" applyAlignment="1">
      <alignment horizontal="left" vertical="top" wrapText="1" readingOrder="2"/>
    </xf>
    <xf numFmtId="0" fontId="9" fillId="0" borderId="7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 readingOrder="2"/>
    </xf>
    <xf numFmtId="0" fontId="4" fillId="0" borderId="7" xfId="0" applyFont="1" applyBorder="1" applyAlignment="1">
      <alignment horizontal="right" vertical="center" readingOrder="2"/>
    </xf>
    <xf numFmtId="0" fontId="3" fillId="0" borderId="8" xfId="0" applyFont="1" applyBorder="1" applyAlignment="1">
      <alignment horizontal="right" vertical="center" wrapText="1" readingOrder="2"/>
    </xf>
    <xf numFmtId="0" fontId="9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 readingOrder="2"/>
    </xf>
    <xf numFmtId="0" fontId="3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 readingOrder="2"/>
    </xf>
    <xf numFmtId="0" fontId="1" fillId="2" borderId="0" xfId="0" applyFont="1" applyFill="1" applyBorder="1" applyAlignment="1">
      <alignment vertical="center" wrapText="1" readingOrder="2"/>
    </xf>
    <xf numFmtId="0" fontId="1" fillId="2" borderId="5" xfId="0" applyFont="1" applyFill="1" applyBorder="1" applyAlignment="1">
      <alignment vertical="center" wrapText="1" readingOrder="2"/>
    </xf>
    <xf numFmtId="0" fontId="1" fillId="2" borderId="3" xfId="0" applyFont="1" applyFill="1" applyBorder="1" applyAlignment="1">
      <alignment vertical="center" wrapText="1" readingOrder="1"/>
    </xf>
    <xf numFmtId="0" fontId="1" fillId="2" borderId="3" xfId="0" applyFont="1" applyFill="1" applyBorder="1" applyAlignment="1">
      <alignment vertical="center" readingOrder="2"/>
    </xf>
    <xf numFmtId="0" fontId="7" fillId="2" borderId="7" xfId="0" applyFont="1" applyFill="1" applyBorder="1" applyAlignment="1">
      <alignment horizontal="right" vertical="center" wrapText="1" readingOrder="2"/>
    </xf>
    <xf numFmtId="0" fontId="0" fillId="2" borderId="0" xfId="0" applyFill="1"/>
    <xf numFmtId="0" fontId="1" fillId="2" borderId="2" xfId="0" applyFont="1" applyFill="1" applyBorder="1" applyAlignment="1">
      <alignment vertical="center" wrapText="1" readingOrder="1"/>
    </xf>
    <xf numFmtId="0" fontId="1" fillId="2" borderId="2" xfId="0" applyFont="1" applyFill="1" applyBorder="1" applyAlignment="1">
      <alignment vertical="center" readingOrder="2"/>
    </xf>
    <xf numFmtId="0" fontId="5" fillId="2" borderId="7" xfId="0" applyFont="1" applyFill="1" applyBorder="1" applyAlignment="1">
      <alignment horizontal="right" vertical="center" wrapText="1" readingOrder="2"/>
    </xf>
    <xf numFmtId="0" fontId="3" fillId="2" borderId="7" xfId="0" applyFont="1" applyFill="1" applyBorder="1" applyAlignment="1">
      <alignment horizontal="right" vertical="center" wrapText="1" readingOrder="2"/>
    </xf>
    <xf numFmtId="0" fontId="4" fillId="2" borderId="6" xfId="0" applyFont="1" applyFill="1" applyBorder="1" applyAlignment="1">
      <alignment horizontal="right" vertical="center" wrapText="1" readingOrder="2"/>
    </xf>
    <xf numFmtId="0" fontId="3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right" vertical="center" wrapText="1" readingOrder="2"/>
    </xf>
    <xf numFmtId="0" fontId="5" fillId="2" borderId="6" xfId="0" applyFont="1" applyFill="1" applyBorder="1" applyAlignment="1">
      <alignment horizontal="right" vertical="center" wrapText="1" readingOrder="2"/>
    </xf>
    <xf numFmtId="0" fontId="4" fillId="2" borderId="7" xfId="0" applyFont="1" applyFill="1" applyBorder="1" applyAlignment="1">
      <alignment horizontal="right" vertical="center" wrapText="1" readingOrder="2"/>
    </xf>
    <xf numFmtId="0" fontId="3" fillId="2" borderId="6" xfId="0" applyFont="1" applyFill="1" applyBorder="1" applyAlignment="1">
      <alignment horizontal="right" vertical="center" wrapText="1" readingOrder="2"/>
    </xf>
    <xf numFmtId="0" fontId="3" fillId="2" borderId="0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 readingOrder="2"/>
    </xf>
    <xf numFmtId="0" fontId="6" fillId="2" borderId="7" xfId="0" applyFont="1" applyFill="1" applyBorder="1" applyAlignment="1">
      <alignment horizontal="left" vertical="center" wrapText="1" readingOrder="2"/>
    </xf>
    <xf numFmtId="0" fontId="1" fillId="2" borderId="2" xfId="0" applyFont="1" applyFill="1" applyBorder="1" applyAlignment="1">
      <alignment horizontal="left" vertical="center" wrapText="1" readingOrder="2"/>
    </xf>
    <xf numFmtId="0" fontId="1" fillId="2" borderId="2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7" fillId="2" borderId="0" xfId="0" applyFont="1" applyFill="1" applyBorder="1" applyAlignment="1">
      <alignment horizontal="right" vertical="center" wrapText="1" readingOrder="2"/>
    </xf>
    <xf numFmtId="0" fontId="3" fillId="2" borderId="0" xfId="0" applyFont="1" applyFill="1" applyBorder="1" applyAlignment="1">
      <alignment horizontal="right" vertical="center" wrapText="1" readingOrder="2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 readingOrder="2"/>
    </xf>
    <xf numFmtId="0" fontId="3" fillId="4" borderId="6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 readingOrder="1"/>
    </xf>
    <xf numFmtId="0" fontId="1" fillId="4" borderId="2" xfId="0" applyFont="1" applyFill="1" applyBorder="1" applyAlignment="1">
      <alignment vertical="center" readingOrder="2"/>
    </xf>
    <xf numFmtId="0" fontId="4" fillId="4" borderId="7" xfId="0" applyFont="1" applyFill="1" applyBorder="1" applyAlignment="1">
      <alignment horizontal="right" vertical="center" wrapText="1" readingOrder="2"/>
    </xf>
    <xf numFmtId="0" fontId="0" fillId="4" borderId="0" xfId="0" applyFill="1"/>
    <xf numFmtId="0" fontId="3" fillId="4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right" vertical="center" wrapText="1" readingOrder="2"/>
    </xf>
    <xf numFmtId="0" fontId="5" fillId="4" borderId="7" xfId="0" applyFont="1" applyFill="1" applyBorder="1" applyAlignment="1">
      <alignment horizontal="right" vertical="center" wrapText="1" readingOrder="2"/>
    </xf>
    <xf numFmtId="0" fontId="3" fillId="4" borderId="7" xfId="0" applyFont="1" applyFill="1" applyBorder="1" applyAlignment="1">
      <alignment horizontal="right" vertical="center" wrapText="1" readingOrder="2"/>
    </xf>
    <xf numFmtId="0" fontId="1" fillId="5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 readingOrder="2"/>
    </xf>
    <xf numFmtId="0" fontId="13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right" vertical="center" wrapText="1" readingOrder="2"/>
    </xf>
    <xf numFmtId="0" fontId="5" fillId="0" borderId="5" xfId="0" applyFont="1" applyBorder="1" applyAlignment="1">
      <alignment horizontal="right" vertical="center" wrapText="1" readingOrder="2"/>
    </xf>
    <xf numFmtId="0" fontId="4" fillId="0" borderId="5" xfId="0" applyFont="1" applyBorder="1" applyAlignment="1">
      <alignment horizontal="right" vertical="center" wrapText="1" readingOrder="2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top" wrapText="1" readingOrder="2"/>
    </xf>
    <xf numFmtId="0" fontId="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 readingOrder="2"/>
    </xf>
    <xf numFmtId="0" fontId="1" fillId="5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horizontal="left" vertical="center" wrapText="1" readingOrder="1"/>
    </xf>
    <xf numFmtId="0" fontId="1" fillId="0" borderId="5" xfId="0" applyFont="1" applyBorder="1" applyAlignment="1">
      <alignment horizontal="right" vertical="center" readingOrder="2"/>
    </xf>
    <xf numFmtId="0" fontId="1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 readingOrder="2"/>
    </xf>
    <xf numFmtId="0" fontId="1" fillId="4" borderId="4" xfId="0" applyFont="1" applyFill="1" applyBorder="1" applyAlignment="1">
      <alignment vertical="center" wrapText="1" readingOrder="2"/>
    </xf>
    <xf numFmtId="0" fontId="1" fillId="4" borderId="0" xfId="0" applyFont="1" applyFill="1" applyBorder="1" applyAlignment="1">
      <alignment vertical="center" wrapText="1" readingOrder="2"/>
    </xf>
    <xf numFmtId="2" fontId="1" fillId="4" borderId="0" xfId="0" applyNumberFormat="1" applyFont="1" applyFill="1" applyBorder="1" applyAlignment="1">
      <alignment horizontal="center" vertical="center" wrapText="1" readingOrder="2"/>
    </xf>
    <xf numFmtId="0" fontId="1" fillId="4" borderId="9" xfId="0" applyFont="1" applyFill="1" applyBorder="1" applyAlignment="1">
      <alignment vertical="center" wrapText="1" readingOrder="2"/>
    </xf>
    <xf numFmtId="0" fontId="1" fillId="4" borderId="9" xfId="0" applyFont="1" applyFill="1" applyBorder="1" applyAlignment="1">
      <alignment vertical="center" wrapText="1" readingOrder="1"/>
    </xf>
    <xf numFmtId="0" fontId="1" fillId="4" borderId="9" xfId="0" applyFont="1" applyFill="1" applyBorder="1" applyAlignment="1">
      <alignment vertical="center" readingOrder="2"/>
    </xf>
    <xf numFmtId="0" fontId="3" fillId="4" borderId="0" xfId="0" applyFont="1" applyFill="1" applyBorder="1" applyAlignment="1">
      <alignment horizontal="right" vertical="center" wrapText="1" readingOrder="2"/>
    </xf>
    <xf numFmtId="0" fontId="1" fillId="4" borderId="5" xfId="0" applyFont="1" applyFill="1" applyBorder="1" applyAlignment="1">
      <alignment vertical="center" wrapText="1" readingOrder="2"/>
    </xf>
    <xf numFmtId="0" fontId="1" fillId="4" borderId="3" xfId="0" applyFont="1" applyFill="1" applyBorder="1" applyAlignment="1">
      <alignment vertical="center" wrapText="1" readingOrder="1"/>
    </xf>
    <xf numFmtId="0" fontId="1" fillId="4" borderId="3" xfId="0" applyFont="1" applyFill="1" applyBorder="1" applyAlignment="1">
      <alignment vertical="center" readingOrder="2"/>
    </xf>
    <xf numFmtId="0" fontId="5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 wrapText="1" readingOrder="2"/>
    </xf>
    <xf numFmtId="0" fontId="1" fillId="4" borderId="7" xfId="0" applyFont="1" applyFill="1" applyBorder="1" applyAlignment="1">
      <alignment horizontal="left" vertical="top" wrapText="1" readingOrder="2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right" vertical="center" wrapText="1" readingOrder="2"/>
    </xf>
    <xf numFmtId="0" fontId="3" fillId="4" borderId="0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right" vertical="center" wrapText="1" readingOrder="2"/>
    </xf>
    <xf numFmtId="0" fontId="1" fillId="6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 readingOrder="2"/>
    </xf>
    <xf numFmtId="0" fontId="3" fillId="6" borderId="7" xfId="0" applyFont="1" applyFill="1" applyBorder="1" applyAlignment="1">
      <alignment vertical="center" wrapText="1"/>
    </xf>
    <xf numFmtId="2" fontId="1" fillId="6" borderId="0" xfId="0" applyNumberFormat="1" applyFont="1" applyFill="1" applyBorder="1" applyAlignment="1">
      <alignment horizontal="center" vertical="center" wrapText="1" readingOrder="2"/>
    </xf>
    <xf numFmtId="0" fontId="1" fillId="6" borderId="2" xfId="0" applyFont="1" applyFill="1" applyBorder="1" applyAlignment="1">
      <alignment vertical="center" wrapText="1" readingOrder="1"/>
    </xf>
    <xf numFmtId="0" fontId="1" fillId="6" borderId="2" xfId="0" applyFont="1" applyFill="1" applyBorder="1" applyAlignment="1">
      <alignment vertical="center" readingOrder="2"/>
    </xf>
    <xf numFmtId="0" fontId="3" fillId="6" borderId="0" xfId="0" applyFont="1" applyFill="1" applyBorder="1" applyAlignment="1">
      <alignment horizontal="right" vertical="center" wrapText="1" readingOrder="2"/>
    </xf>
    <xf numFmtId="0" fontId="0" fillId="6" borderId="0" xfId="0" applyFill="1"/>
    <xf numFmtId="0" fontId="3" fillId="6" borderId="6" xfId="0" applyFont="1" applyFill="1" applyBorder="1" applyAlignment="1">
      <alignment horizontal="right" vertical="center" wrapText="1" readingOrder="2"/>
    </xf>
    <xf numFmtId="0" fontId="5" fillId="6" borderId="7" xfId="0" applyFont="1" applyFill="1" applyBorder="1" applyAlignment="1">
      <alignment horizontal="right" vertical="center" wrapText="1" readingOrder="2"/>
    </xf>
    <xf numFmtId="0" fontId="3" fillId="6" borderId="6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right" vertical="center" wrapText="1" readingOrder="2"/>
    </xf>
    <xf numFmtId="0" fontId="6" fillId="6" borderId="7" xfId="0" applyFont="1" applyFill="1" applyBorder="1" applyAlignment="1">
      <alignment horizontal="right" vertical="center" wrapText="1" readingOrder="2"/>
    </xf>
    <xf numFmtId="0" fontId="7" fillId="6" borderId="7" xfId="0" applyFont="1" applyFill="1" applyBorder="1" applyAlignment="1">
      <alignment horizontal="right" vertical="center" wrapText="1" readingOrder="2"/>
    </xf>
    <xf numFmtId="0" fontId="5" fillId="6" borderId="6" xfId="0" applyFont="1" applyFill="1" applyBorder="1" applyAlignment="1">
      <alignment horizontal="right" vertical="center" wrapText="1" readingOrder="2"/>
    </xf>
    <xf numFmtId="0" fontId="4" fillId="6" borderId="6" xfId="0" applyFont="1" applyFill="1" applyBorder="1" applyAlignment="1">
      <alignment horizontal="right" vertical="center" wrapText="1" readingOrder="2"/>
    </xf>
    <xf numFmtId="0" fontId="4" fillId="6" borderId="7" xfId="0" applyFont="1" applyFill="1" applyBorder="1" applyAlignment="1">
      <alignment horizontal="right" vertical="center" wrapText="1" readingOrder="2"/>
    </xf>
    <xf numFmtId="0" fontId="7" fillId="6" borderId="6" xfId="0" applyFont="1" applyFill="1" applyBorder="1" applyAlignment="1">
      <alignment horizontal="right" vertical="center" wrapText="1" readingOrder="2"/>
    </xf>
    <xf numFmtId="0" fontId="4" fillId="6" borderId="8" xfId="0" applyFont="1" applyFill="1" applyBorder="1" applyAlignment="1">
      <alignment horizontal="right" vertical="center" wrapText="1" readingOrder="2"/>
    </xf>
    <xf numFmtId="0" fontId="1" fillId="6" borderId="1" xfId="0" applyFont="1" applyFill="1" applyBorder="1" applyAlignment="1">
      <alignment vertical="center" wrapText="1" readingOrder="2"/>
    </xf>
    <xf numFmtId="0" fontId="1" fillId="6" borderId="1" xfId="0" applyFont="1" applyFill="1" applyBorder="1" applyAlignment="1">
      <alignment vertical="center" wrapText="1" readingOrder="1"/>
    </xf>
    <xf numFmtId="0" fontId="1" fillId="6" borderId="1" xfId="0" applyFont="1" applyFill="1" applyBorder="1" applyAlignment="1">
      <alignment vertical="center" readingOrder="2"/>
    </xf>
    <xf numFmtId="0" fontId="4" fillId="6" borderId="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 readingOrder="2"/>
    </xf>
    <xf numFmtId="0" fontId="3" fillId="7" borderId="7" xfId="0" applyFont="1" applyFill="1" applyBorder="1" applyAlignment="1">
      <alignment vertical="center" wrapText="1"/>
    </xf>
    <xf numFmtId="2" fontId="1" fillId="7" borderId="0" xfId="0" applyNumberFormat="1" applyFont="1" applyFill="1" applyBorder="1" applyAlignment="1">
      <alignment horizontal="center" vertical="center" wrapText="1" readingOrder="2"/>
    </xf>
    <xf numFmtId="0" fontId="1" fillId="7" borderId="2" xfId="0" applyFont="1" applyFill="1" applyBorder="1" applyAlignment="1">
      <alignment vertical="center" wrapText="1" readingOrder="1"/>
    </xf>
    <xf numFmtId="0" fontId="1" fillId="7" borderId="2" xfId="0" applyFont="1" applyFill="1" applyBorder="1" applyAlignment="1">
      <alignment vertical="center" readingOrder="2"/>
    </xf>
    <xf numFmtId="0" fontId="3" fillId="7" borderId="6" xfId="0" applyFont="1" applyFill="1" applyBorder="1" applyAlignment="1">
      <alignment wrapText="1"/>
    </xf>
    <xf numFmtId="0" fontId="0" fillId="7" borderId="0" xfId="0" applyFill="1"/>
    <xf numFmtId="0" fontId="3" fillId="7" borderId="7" xfId="0" applyFont="1" applyFill="1" applyBorder="1" applyAlignment="1">
      <alignment horizontal="right" vertical="center" wrapText="1" readingOrder="2"/>
    </xf>
    <xf numFmtId="0" fontId="3" fillId="7" borderId="2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right" vertical="center" wrapText="1" readingOrder="2"/>
    </xf>
    <xf numFmtId="0" fontId="3" fillId="7" borderId="6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right" vertical="center" wrapText="1" readingOrder="2"/>
    </xf>
    <xf numFmtId="0" fontId="5" fillId="7" borderId="7" xfId="0" applyFont="1" applyFill="1" applyBorder="1" applyAlignment="1">
      <alignment horizontal="right" vertical="center" wrapText="1" readingOrder="2"/>
    </xf>
    <xf numFmtId="0" fontId="3" fillId="7" borderId="7" xfId="0" applyFont="1" applyFill="1" applyBorder="1" applyAlignment="1">
      <alignment vertical="center"/>
    </xf>
    <xf numFmtId="0" fontId="6" fillId="7" borderId="6" xfId="0" applyFont="1" applyFill="1" applyBorder="1" applyAlignment="1">
      <alignment horizontal="right" vertical="center" wrapText="1" readingOrder="2"/>
    </xf>
    <xf numFmtId="0" fontId="7" fillId="7" borderId="7" xfId="0" applyFont="1" applyFill="1" applyBorder="1" applyAlignment="1">
      <alignment horizontal="right" vertical="center" wrapText="1" readingOrder="2"/>
    </xf>
    <xf numFmtId="0" fontId="6" fillId="7" borderId="7" xfId="0" applyFont="1" applyFill="1" applyBorder="1" applyAlignment="1">
      <alignment horizontal="right" vertical="center" wrapText="1" readingOrder="2"/>
    </xf>
    <xf numFmtId="0" fontId="7" fillId="7" borderId="6" xfId="0" applyFont="1" applyFill="1" applyBorder="1" applyAlignment="1">
      <alignment horizontal="right" vertical="center" wrapText="1" readingOrder="2"/>
    </xf>
    <xf numFmtId="0" fontId="4" fillId="7" borderId="6" xfId="0" applyFont="1" applyFill="1" applyBorder="1" applyAlignment="1">
      <alignment horizontal="right" vertical="center" wrapText="1" readingOrder="2"/>
    </xf>
    <xf numFmtId="0" fontId="5" fillId="7" borderId="7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right" vertical="center" wrapText="1" readingOrder="2"/>
    </xf>
    <xf numFmtId="0" fontId="6" fillId="7" borderId="7" xfId="0" applyFont="1" applyFill="1" applyBorder="1" applyAlignment="1">
      <alignment horizontal="left" vertical="center" wrapText="1" readingOrder="2"/>
    </xf>
    <xf numFmtId="0" fontId="1" fillId="7" borderId="2" xfId="0" applyFont="1" applyFill="1" applyBorder="1" applyAlignment="1">
      <alignment horizontal="left" vertical="center" wrapText="1" readingOrder="2"/>
    </xf>
    <xf numFmtId="0" fontId="1" fillId="7" borderId="2" xfId="0" applyFont="1" applyFill="1" applyBorder="1" applyAlignment="1">
      <alignment horizontal="left" vertical="center" wrapText="1" readingOrder="1"/>
    </xf>
    <xf numFmtId="0" fontId="1" fillId="7" borderId="2" xfId="0" applyFont="1" applyFill="1" applyBorder="1" applyAlignment="1">
      <alignment horizontal="right" vertical="center" readingOrder="2"/>
    </xf>
    <xf numFmtId="0" fontId="1" fillId="7" borderId="1" xfId="0" applyFont="1" applyFill="1" applyBorder="1" applyAlignment="1">
      <alignment vertical="center" wrapText="1" readingOrder="2"/>
    </xf>
    <xf numFmtId="0" fontId="1" fillId="7" borderId="1" xfId="0" applyFont="1" applyFill="1" applyBorder="1" applyAlignment="1">
      <alignment vertical="center" wrapText="1" readingOrder="1"/>
    </xf>
    <xf numFmtId="0" fontId="1" fillId="7" borderId="1" xfId="0" applyFont="1" applyFill="1" applyBorder="1" applyAlignment="1">
      <alignment vertical="center" readingOrder="2"/>
    </xf>
    <xf numFmtId="0" fontId="3" fillId="7" borderId="0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right" vertical="center" readingOrder="2"/>
    </xf>
    <xf numFmtId="0" fontId="1" fillId="8" borderId="2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vertical="center" wrapText="1" readingOrder="2"/>
    </xf>
    <xf numFmtId="0" fontId="3" fillId="8" borderId="7" xfId="0" applyFont="1" applyFill="1" applyBorder="1" applyAlignment="1">
      <alignment vertical="center" wrapText="1"/>
    </xf>
    <xf numFmtId="2" fontId="1" fillId="8" borderId="0" xfId="0" applyNumberFormat="1" applyFont="1" applyFill="1" applyBorder="1" applyAlignment="1">
      <alignment horizontal="center" vertical="center" wrapText="1" readingOrder="2"/>
    </xf>
    <xf numFmtId="0" fontId="1" fillId="8" borderId="2" xfId="0" applyFont="1" applyFill="1" applyBorder="1" applyAlignment="1">
      <alignment vertical="center" wrapText="1" readingOrder="1"/>
    </xf>
    <xf numFmtId="0" fontId="1" fillId="8" borderId="2" xfId="0" applyFont="1" applyFill="1" applyBorder="1" applyAlignment="1">
      <alignment vertical="center" readingOrder="2"/>
    </xf>
    <xf numFmtId="0" fontId="3" fillId="8" borderId="8" xfId="0" applyFont="1" applyFill="1" applyBorder="1" applyAlignment="1">
      <alignment horizontal="right" vertical="center" wrapText="1" readingOrder="2"/>
    </xf>
    <xf numFmtId="0" fontId="0" fillId="8" borderId="0" xfId="0" applyFill="1"/>
    <xf numFmtId="0" fontId="3" fillId="8" borderId="7" xfId="0" applyFont="1" applyFill="1" applyBorder="1" applyAlignment="1">
      <alignment horizontal="right" vertical="center" wrapText="1" readingOrder="2"/>
    </xf>
    <xf numFmtId="0" fontId="3" fillId="8" borderId="0" xfId="0" applyFont="1" applyFill="1" applyBorder="1" applyAlignment="1">
      <alignment vertical="center" wrapText="1"/>
    </xf>
    <xf numFmtId="0" fontId="4" fillId="8" borderId="7" xfId="0" applyFont="1" applyFill="1" applyBorder="1" applyAlignment="1">
      <alignment horizontal="right" vertical="center" wrapText="1" readingOrder="2"/>
    </xf>
    <xf numFmtId="0" fontId="4" fillId="8" borderId="6" xfId="0" applyFont="1" applyFill="1" applyBorder="1" applyAlignment="1">
      <alignment horizontal="right" vertical="center" wrapText="1" readingOrder="2"/>
    </xf>
    <xf numFmtId="0" fontId="5" fillId="8" borderId="7" xfId="0" applyFont="1" applyFill="1" applyBorder="1" applyAlignment="1">
      <alignment horizontal="right" vertical="center" wrapText="1" readingOrder="2"/>
    </xf>
    <xf numFmtId="0" fontId="1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1"/>
  <sheetViews>
    <sheetView zoomScaleNormal="100" workbookViewId="0">
      <selection sqref="A1:T1"/>
    </sheetView>
  </sheetViews>
  <sheetFormatPr defaultRowHeight="15"/>
  <cols>
    <col min="3" max="3" width="25.42578125" customWidth="1"/>
    <col min="4" max="4" width="9" customWidth="1"/>
    <col min="5" max="6" width="9.28515625" customWidth="1"/>
    <col min="8" max="9" width="15.5703125" customWidth="1"/>
    <col min="20" max="20" width="25.28515625" customWidth="1"/>
  </cols>
  <sheetData>
    <row r="1" spans="1:21" s="52" customFormat="1" ht="83.25" customHeight="1">
      <c r="A1" s="55" t="s">
        <v>0</v>
      </c>
      <c r="B1" s="55" t="s">
        <v>1</v>
      </c>
      <c r="C1" s="55" t="s">
        <v>463</v>
      </c>
      <c r="D1" s="53" t="s">
        <v>469</v>
      </c>
      <c r="E1" s="54" t="s">
        <v>470</v>
      </c>
      <c r="F1" s="54" t="s">
        <v>474</v>
      </c>
      <c r="G1" s="55" t="s">
        <v>2</v>
      </c>
      <c r="H1" s="55" t="s">
        <v>3</v>
      </c>
      <c r="I1" s="51" t="s">
        <v>675</v>
      </c>
      <c r="J1" s="55" t="s">
        <v>4</v>
      </c>
      <c r="K1" s="55" t="s">
        <v>5</v>
      </c>
      <c r="L1" s="55" t="s">
        <v>6</v>
      </c>
      <c r="M1" s="55" t="s">
        <v>7</v>
      </c>
      <c r="N1" s="55" t="s">
        <v>8</v>
      </c>
      <c r="O1" s="55" t="s">
        <v>9</v>
      </c>
      <c r="P1" s="55" t="s">
        <v>10</v>
      </c>
      <c r="Q1" s="55" t="s">
        <v>11</v>
      </c>
      <c r="R1" s="55" t="s">
        <v>12</v>
      </c>
      <c r="S1" s="55" t="s">
        <v>13</v>
      </c>
      <c r="T1" s="55" t="s">
        <v>475</v>
      </c>
    </row>
    <row r="2" spans="1:21" ht="50.1" customHeight="1" thickBot="1">
      <c r="A2" s="45">
        <v>1</v>
      </c>
      <c r="B2" s="8">
        <v>3</v>
      </c>
      <c r="C2" s="47" t="s">
        <v>115</v>
      </c>
      <c r="D2" s="11" t="s">
        <v>16</v>
      </c>
      <c r="E2" s="16">
        <v>1.833</v>
      </c>
      <c r="F2" s="16">
        <v>1.8</v>
      </c>
      <c r="G2" s="48" t="s">
        <v>15</v>
      </c>
      <c r="H2" s="48" t="s">
        <v>30</v>
      </c>
      <c r="I2" s="48" t="s">
        <v>672</v>
      </c>
      <c r="J2" s="48">
        <v>2</v>
      </c>
      <c r="K2" s="48">
        <v>42</v>
      </c>
      <c r="L2" s="48">
        <v>1394</v>
      </c>
      <c r="M2" s="48" t="s">
        <v>25</v>
      </c>
      <c r="N2" s="49">
        <v>2016</v>
      </c>
      <c r="O2" s="49" t="s">
        <v>26</v>
      </c>
      <c r="P2" s="50" t="s">
        <v>20</v>
      </c>
      <c r="Q2" s="48" t="s">
        <v>14</v>
      </c>
      <c r="R2" s="50">
        <v>1237</v>
      </c>
      <c r="S2" s="50">
        <v>1274</v>
      </c>
      <c r="T2" s="25" t="s">
        <v>476</v>
      </c>
      <c r="U2" s="21"/>
    </row>
    <row r="3" spans="1:21" ht="50.1" customHeight="1" thickBot="1">
      <c r="A3" s="4">
        <v>2</v>
      </c>
      <c r="B3" s="5">
        <v>8</v>
      </c>
      <c r="C3" s="5" t="s">
        <v>116</v>
      </c>
      <c r="D3" s="11" t="s">
        <v>16</v>
      </c>
      <c r="E3" s="8">
        <v>1.833</v>
      </c>
      <c r="F3" s="16">
        <v>1.8</v>
      </c>
      <c r="G3" s="8" t="s">
        <v>15</v>
      </c>
      <c r="H3" s="8" t="s">
        <v>30</v>
      </c>
      <c r="I3" s="12" t="s">
        <v>672</v>
      </c>
      <c r="J3" s="8">
        <v>6</v>
      </c>
      <c r="K3" s="8">
        <v>42</v>
      </c>
      <c r="L3" s="8">
        <v>1394</v>
      </c>
      <c r="M3" s="8" t="s">
        <v>25</v>
      </c>
      <c r="N3" s="9">
        <v>2016</v>
      </c>
      <c r="O3" s="9" t="s">
        <v>26</v>
      </c>
      <c r="P3" s="10" t="s">
        <v>20</v>
      </c>
      <c r="Q3" s="8" t="s">
        <v>14</v>
      </c>
      <c r="R3" s="10">
        <v>6105</v>
      </c>
      <c r="S3" s="10">
        <v>6124</v>
      </c>
      <c r="T3" s="21" t="s">
        <v>478</v>
      </c>
    </row>
    <row r="4" spans="1:21" ht="50.1" customHeight="1" thickBot="1">
      <c r="A4" s="4">
        <v>3</v>
      </c>
      <c r="B4" s="5">
        <v>28</v>
      </c>
      <c r="C4" s="5" t="s">
        <v>117</v>
      </c>
      <c r="D4" s="11" t="s">
        <v>16</v>
      </c>
      <c r="E4" s="5">
        <v>3.15</v>
      </c>
      <c r="F4" s="5">
        <v>2.2599999999999998</v>
      </c>
      <c r="G4" s="5" t="s">
        <v>15</v>
      </c>
      <c r="H4" s="5" t="s">
        <v>118</v>
      </c>
      <c r="I4" s="5" t="s">
        <v>674</v>
      </c>
      <c r="J4" s="5"/>
      <c r="K4" s="5">
        <v>363</v>
      </c>
      <c r="L4" s="5">
        <v>1394</v>
      </c>
      <c r="M4" s="5" t="s">
        <v>25</v>
      </c>
      <c r="N4" s="6">
        <v>2016</v>
      </c>
      <c r="O4" s="6" t="s">
        <v>26</v>
      </c>
      <c r="P4" s="7" t="s">
        <v>27</v>
      </c>
      <c r="Q4" s="5" t="s">
        <v>14</v>
      </c>
      <c r="R4" s="7">
        <v>421</v>
      </c>
      <c r="S4" s="7">
        <v>431</v>
      </c>
      <c r="T4" s="21" t="s">
        <v>36</v>
      </c>
    </row>
    <row r="5" spans="1:21" ht="50.1" customHeight="1" thickBot="1">
      <c r="A5" s="4">
        <v>4</v>
      </c>
      <c r="B5" s="5">
        <v>32</v>
      </c>
      <c r="C5" s="5" t="s">
        <v>119</v>
      </c>
      <c r="D5" s="11" t="s">
        <v>21</v>
      </c>
      <c r="E5" s="5"/>
      <c r="F5" s="5"/>
      <c r="G5" s="5" t="s">
        <v>15</v>
      </c>
      <c r="H5" s="5" t="s">
        <v>120</v>
      </c>
      <c r="I5" s="5"/>
      <c r="J5" s="5">
        <v>84</v>
      </c>
      <c r="K5" s="5"/>
      <c r="L5" s="5">
        <v>1394</v>
      </c>
      <c r="M5" s="5" t="s">
        <v>37</v>
      </c>
      <c r="N5" s="6">
        <v>2016</v>
      </c>
      <c r="O5" s="6" t="s">
        <v>38</v>
      </c>
      <c r="P5" s="7"/>
      <c r="Q5" s="5" t="s">
        <v>23</v>
      </c>
      <c r="R5" s="7">
        <v>30</v>
      </c>
      <c r="S5" s="7">
        <v>50</v>
      </c>
      <c r="T5" s="26" t="s">
        <v>477</v>
      </c>
    </row>
    <row r="6" spans="1:21" ht="50.1" customHeight="1" thickBot="1">
      <c r="A6" s="4">
        <v>5</v>
      </c>
      <c r="B6" s="5">
        <v>66</v>
      </c>
      <c r="C6" s="5" t="s">
        <v>121</v>
      </c>
      <c r="D6" s="11" t="s">
        <v>16</v>
      </c>
      <c r="E6" s="5">
        <v>0.27400000000000002</v>
      </c>
      <c r="F6" s="5">
        <v>1.39</v>
      </c>
      <c r="G6" s="5" t="s">
        <v>15</v>
      </c>
      <c r="H6" s="5" t="s">
        <v>122</v>
      </c>
      <c r="I6" s="5" t="s">
        <v>673</v>
      </c>
      <c r="J6" s="5"/>
      <c r="K6" s="5">
        <v>57</v>
      </c>
      <c r="L6" s="5">
        <v>1394</v>
      </c>
      <c r="M6" s="5" t="s">
        <v>33</v>
      </c>
      <c r="N6" s="6">
        <v>2016</v>
      </c>
      <c r="O6" s="6" t="s">
        <v>34</v>
      </c>
      <c r="P6" s="7" t="s">
        <v>31</v>
      </c>
      <c r="Q6" s="5" t="s">
        <v>14</v>
      </c>
      <c r="R6" s="7">
        <v>55</v>
      </c>
      <c r="S6" s="7">
        <v>68</v>
      </c>
      <c r="T6" s="19" t="s">
        <v>479</v>
      </c>
    </row>
    <row r="7" spans="1:21" ht="50.1" customHeight="1" thickBot="1">
      <c r="A7" s="4">
        <v>6</v>
      </c>
      <c r="B7" s="5">
        <v>69</v>
      </c>
      <c r="C7" s="5" t="s">
        <v>123</v>
      </c>
      <c r="D7" s="11" t="s">
        <v>16</v>
      </c>
      <c r="E7" s="5"/>
      <c r="F7" s="5"/>
      <c r="G7" s="5" t="s">
        <v>15</v>
      </c>
      <c r="H7" s="5" t="s">
        <v>124</v>
      </c>
      <c r="I7" s="5" t="s">
        <v>673</v>
      </c>
      <c r="J7" s="5">
        <v>1</v>
      </c>
      <c r="K7" s="5">
        <v>72</v>
      </c>
      <c r="L7" s="5">
        <v>1394</v>
      </c>
      <c r="M7" s="5" t="s">
        <v>25</v>
      </c>
      <c r="N7" s="6">
        <v>2016</v>
      </c>
      <c r="O7" s="6" t="s">
        <v>26</v>
      </c>
      <c r="P7" s="7" t="s">
        <v>20</v>
      </c>
      <c r="Q7" s="5"/>
      <c r="R7" s="7"/>
      <c r="S7" s="7"/>
      <c r="T7" s="21" t="s">
        <v>480</v>
      </c>
    </row>
    <row r="8" spans="1:21" ht="50.1" customHeight="1" thickBot="1">
      <c r="A8" s="4">
        <v>7</v>
      </c>
      <c r="B8" s="5">
        <v>80</v>
      </c>
      <c r="C8" s="5" t="s">
        <v>125</v>
      </c>
      <c r="D8" s="19" t="s">
        <v>464</v>
      </c>
      <c r="E8" s="5"/>
      <c r="F8" s="5"/>
      <c r="G8" s="5" t="s">
        <v>15</v>
      </c>
      <c r="H8" s="5" t="s">
        <v>126</v>
      </c>
      <c r="I8" s="5"/>
      <c r="J8" s="5"/>
      <c r="K8" s="5">
        <v>118</v>
      </c>
      <c r="L8" s="5">
        <v>1394</v>
      </c>
      <c r="M8" s="5" t="s">
        <v>33</v>
      </c>
      <c r="N8" s="6">
        <v>2016</v>
      </c>
      <c r="O8" s="6" t="s">
        <v>34</v>
      </c>
      <c r="P8" s="7" t="s">
        <v>108</v>
      </c>
      <c r="Q8" s="5"/>
      <c r="R8" s="7">
        <v>167</v>
      </c>
      <c r="S8" s="7">
        <v>180</v>
      </c>
      <c r="T8" s="21" t="s">
        <v>481</v>
      </c>
    </row>
    <row r="9" spans="1:21" ht="50.1" customHeight="1" thickBot="1">
      <c r="A9" s="4">
        <v>8</v>
      </c>
      <c r="B9" s="5">
        <v>83</v>
      </c>
      <c r="C9" s="5" t="s">
        <v>127</v>
      </c>
      <c r="D9" s="11" t="s">
        <v>16</v>
      </c>
      <c r="E9" s="5">
        <v>1.65</v>
      </c>
      <c r="F9" s="5">
        <v>1.64</v>
      </c>
      <c r="G9" s="5" t="s">
        <v>15</v>
      </c>
      <c r="H9" s="5" t="s">
        <v>128</v>
      </c>
      <c r="I9" s="5" t="s">
        <v>676</v>
      </c>
      <c r="J9" s="5">
        <v>7</v>
      </c>
      <c r="K9" s="5">
        <v>5</v>
      </c>
      <c r="L9" s="5">
        <v>1394</v>
      </c>
      <c r="M9" s="5" t="s">
        <v>33</v>
      </c>
      <c r="N9" s="6">
        <v>2016</v>
      </c>
      <c r="O9" s="6" t="s">
        <v>34</v>
      </c>
      <c r="P9" s="7" t="s">
        <v>20</v>
      </c>
      <c r="Q9" s="5"/>
      <c r="R9" s="7">
        <v>74</v>
      </c>
      <c r="S9" s="7">
        <v>77</v>
      </c>
      <c r="T9" s="21" t="s">
        <v>482</v>
      </c>
    </row>
    <row r="10" spans="1:21" ht="50.1" customHeight="1" thickBot="1">
      <c r="A10" s="4">
        <v>9</v>
      </c>
      <c r="B10" s="5">
        <v>102</v>
      </c>
      <c r="C10" s="5" t="s">
        <v>129</v>
      </c>
      <c r="D10" s="11" t="s">
        <v>16</v>
      </c>
      <c r="E10" s="5">
        <v>2.76</v>
      </c>
      <c r="F10" s="5">
        <v>2.2599999999999998</v>
      </c>
      <c r="G10" s="5" t="s">
        <v>15</v>
      </c>
      <c r="H10" s="5" t="s">
        <v>130</v>
      </c>
      <c r="I10" s="5" t="s">
        <v>676</v>
      </c>
      <c r="J10" s="5"/>
      <c r="K10" s="5">
        <v>489</v>
      </c>
      <c r="L10" s="5">
        <v>1394</v>
      </c>
      <c r="M10" s="5" t="s">
        <v>33</v>
      </c>
      <c r="N10" s="6">
        <v>2016</v>
      </c>
      <c r="O10" s="6" t="s">
        <v>34</v>
      </c>
      <c r="P10" s="7" t="s">
        <v>27</v>
      </c>
      <c r="Q10" s="5" t="s">
        <v>14</v>
      </c>
      <c r="R10" s="7">
        <v>392</v>
      </c>
      <c r="S10" s="7">
        <v>399</v>
      </c>
      <c r="T10" s="21" t="s">
        <v>483</v>
      </c>
    </row>
    <row r="11" spans="1:21" ht="50.1" customHeight="1" thickBot="1">
      <c r="A11" s="4">
        <v>10</v>
      </c>
      <c r="B11" s="5">
        <v>119</v>
      </c>
      <c r="C11" s="5" t="s">
        <v>131</v>
      </c>
      <c r="D11" s="11" t="s">
        <v>16</v>
      </c>
      <c r="E11" s="5">
        <v>1.2649999999999999</v>
      </c>
      <c r="F11" s="5">
        <v>2.2599999999999998</v>
      </c>
      <c r="G11" s="5" t="s">
        <v>15</v>
      </c>
      <c r="H11" s="5" t="s">
        <v>132</v>
      </c>
      <c r="I11" s="5" t="s">
        <v>672</v>
      </c>
      <c r="J11" s="5"/>
      <c r="K11" s="5">
        <v>117</v>
      </c>
      <c r="L11" s="5">
        <v>1394</v>
      </c>
      <c r="M11" s="5" t="s">
        <v>25</v>
      </c>
      <c r="N11" s="6">
        <v>2016</v>
      </c>
      <c r="O11" s="6" t="s">
        <v>26</v>
      </c>
      <c r="P11" s="7" t="s">
        <v>31</v>
      </c>
      <c r="Q11" s="5" t="s">
        <v>14</v>
      </c>
      <c r="R11" s="7">
        <v>189</v>
      </c>
      <c r="S11" s="7">
        <v>203</v>
      </c>
      <c r="T11" s="19" t="s">
        <v>484</v>
      </c>
    </row>
    <row r="12" spans="1:21" ht="50.1" customHeight="1" thickBot="1">
      <c r="A12" s="4">
        <v>11</v>
      </c>
      <c r="B12" s="5">
        <v>140</v>
      </c>
      <c r="C12" s="5" t="s">
        <v>133</v>
      </c>
      <c r="D12" s="11" t="s">
        <v>16</v>
      </c>
      <c r="E12" s="5">
        <v>1.9039999999999999</v>
      </c>
      <c r="F12" s="5">
        <v>2.15</v>
      </c>
      <c r="G12" s="5" t="s">
        <v>15</v>
      </c>
      <c r="H12" s="5" t="s">
        <v>105</v>
      </c>
      <c r="I12" s="5" t="s">
        <v>676</v>
      </c>
      <c r="J12" s="5"/>
      <c r="K12" s="5">
        <v>75</v>
      </c>
      <c r="L12" s="5">
        <v>1394</v>
      </c>
      <c r="M12" s="5" t="s">
        <v>33</v>
      </c>
      <c r="N12" s="6">
        <v>2016</v>
      </c>
      <c r="O12" s="6" t="s">
        <v>34</v>
      </c>
      <c r="P12" s="7" t="s">
        <v>20</v>
      </c>
      <c r="Q12" s="5" t="s">
        <v>14</v>
      </c>
      <c r="R12" s="7">
        <v>196</v>
      </c>
      <c r="S12" s="7">
        <v>201</v>
      </c>
      <c r="T12" s="21" t="s">
        <v>32</v>
      </c>
    </row>
    <row r="13" spans="1:21" ht="50.1" customHeight="1" thickBot="1">
      <c r="A13" s="4">
        <v>12</v>
      </c>
      <c r="B13" s="5">
        <v>143</v>
      </c>
      <c r="C13" s="5" t="s">
        <v>134</v>
      </c>
      <c r="D13" s="11" t="s">
        <v>16</v>
      </c>
      <c r="E13" s="5">
        <v>1.798</v>
      </c>
      <c r="F13" s="5">
        <v>1.28</v>
      </c>
      <c r="G13" s="5" t="s">
        <v>15</v>
      </c>
      <c r="H13" s="5" t="s">
        <v>101</v>
      </c>
      <c r="I13" s="5" t="s">
        <v>676</v>
      </c>
      <c r="J13" s="5">
        <v>2</v>
      </c>
      <c r="K13" s="5">
        <v>27</v>
      </c>
      <c r="L13" s="5">
        <v>1394</v>
      </c>
      <c r="M13" s="5" t="s">
        <v>25</v>
      </c>
      <c r="N13" s="6">
        <v>2016</v>
      </c>
      <c r="O13" s="6" t="s">
        <v>26</v>
      </c>
      <c r="P13" s="7" t="s">
        <v>20</v>
      </c>
      <c r="Q13" s="5" t="s">
        <v>14</v>
      </c>
      <c r="R13" s="7">
        <v>1070</v>
      </c>
      <c r="S13" s="7">
        <v>1076</v>
      </c>
      <c r="T13" s="27" t="s">
        <v>485</v>
      </c>
    </row>
    <row r="14" spans="1:21" ht="50.1" customHeight="1" thickBot="1">
      <c r="A14" s="4">
        <v>13</v>
      </c>
      <c r="B14" s="5">
        <v>192</v>
      </c>
      <c r="C14" s="5" t="s">
        <v>135</v>
      </c>
      <c r="D14" s="11" t="s">
        <v>16</v>
      </c>
      <c r="E14" s="5">
        <v>4.0350000000000001</v>
      </c>
      <c r="F14" s="5">
        <v>1.95</v>
      </c>
      <c r="G14" s="5" t="s">
        <v>15</v>
      </c>
      <c r="H14" s="5" t="s">
        <v>136</v>
      </c>
      <c r="I14" s="5" t="s">
        <v>674</v>
      </c>
      <c r="J14" s="5"/>
      <c r="K14" s="5">
        <v>146</v>
      </c>
      <c r="L14" s="5">
        <v>1394</v>
      </c>
      <c r="M14" s="5" t="s">
        <v>33</v>
      </c>
      <c r="N14" s="6">
        <v>2016</v>
      </c>
      <c r="O14" s="6" t="s">
        <v>34</v>
      </c>
      <c r="P14" s="7" t="s">
        <v>20</v>
      </c>
      <c r="Q14" s="5" t="s">
        <v>14</v>
      </c>
      <c r="R14" s="7">
        <v>181</v>
      </c>
      <c r="S14" s="7">
        <v>187</v>
      </c>
      <c r="T14" s="28" t="s">
        <v>486</v>
      </c>
    </row>
    <row r="15" spans="1:21" ht="50.1" customHeight="1" thickBot="1">
      <c r="A15" s="4">
        <v>14</v>
      </c>
      <c r="B15" s="5">
        <v>194</v>
      </c>
      <c r="C15" s="5" t="s">
        <v>137</v>
      </c>
      <c r="D15" s="11" t="s">
        <v>16</v>
      </c>
      <c r="E15" s="5">
        <v>3.125</v>
      </c>
      <c r="F15" s="5">
        <v>1.95</v>
      </c>
      <c r="G15" s="5" t="s">
        <v>15</v>
      </c>
      <c r="H15" s="5" t="s">
        <v>138</v>
      </c>
      <c r="I15" s="5" t="s">
        <v>674</v>
      </c>
      <c r="J15" s="5"/>
      <c r="K15" s="5">
        <v>408</v>
      </c>
      <c r="L15" s="5">
        <v>1394</v>
      </c>
      <c r="M15" s="5" t="s">
        <v>25</v>
      </c>
      <c r="N15" s="6">
        <v>2016</v>
      </c>
      <c r="O15" s="6" t="s">
        <v>26</v>
      </c>
      <c r="P15" s="7" t="s">
        <v>50</v>
      </c>
      <c r="Q15" s="5" t="s">
        <v>14</v>
      </c>
      <c r="R15" s="7">
        <v>1475</v>
      </c>
      <c r="S15" s="7">
        <v>1485</v>
      </c>
      <c r="T15" s="29" t="s">
        <v>487</v>
      </c>
    </row>
    <row r="16" spans="1:21" ht="50.1" customHeight="1" thickBot="1">
      <c r="A16" s="4">
        <v>15</v>
      </c>
      <c r="B16" s="5">
        <v>213</v>
      </c>
      <c r="C16" s="5" t="s">
        <v>139</v>
      </c>
      <c r="D16" s="11" t="s">
        <v>16</v>
      </c>
      <c r="E16" s="5">
        <v>4.9119999999999999</v>
      </c>
      <c r="F16" s="5">
        <v>2.38</v>
      </c>
      <c r="G16" s="5" t="s">
        <v>15</v>
      </c>
      <c r="H16" s="5" t="s">
        <v>24</v>
      </c>
      <c r="I16" s="5" t="s">
        <v>674</v>
      </c>
      <c r="J16" s="5"/>
      <c r="K16" s="5">
        <v>76</v>
      </c>
      <c r="L16" s="5">
        <v>1394</v>
      </c>
      <c r="M16" s="5" t="s">
        <v>18</v>
      </c>
      <c r="N16" s="6">
        <v>2016</v>
      </c>
      <c r="O16" s="6" t="s">
        <v>19</v>
      </c>
      <c r="P16" s="7" t="s">
        <v>27</v>
      </c>
      <c r="Q16" s="5" t="s">
        <v>14</v>
      </c>
      <c r="R16" s="7"/>
      <c r="S16" s="7"/>
      <c r="T16" s="21" t="s">
        <v>488</v>
      </c>
    </row>
    <row r="17" spans="1:20" ht="50.1" customHeight="1" thickBot="1">
      <c r="A17" s="4">
        <v>16</v>
      </c>
      <c r="B17" s="5">
        <v>217</v>
      </c>
      <c r="C17" s="5" t="s">
        <v>140</v>
      </c>
      <c r="D17" s="11" t="s">
        <v>16</v>
      </c>
      <c r="E17" s="5">
        <v>1.1160000000000001</v>
      </c>
      <c r="F17" s="5">
        <v>2.37</v>
      </c>
      <c r="G17" s="5" t="s">
        <v>15</v>
      </c>
      <c r="H17" s="5" t="s">
        <v>76</v>
      </c>
      <c r="I17" s="5" t="s">
        <v>672</v>
      </c>
      <c r="J17" s="5"/>
      <c r="K17" s="5">
        <v>31</v>
      </c>
      <c r="L17" s="5">
        <v>1394</v>
      </c>
      <c r="M17" s="5" t="s">
        <v>18</v>
      </c>
      <c r="N17" s="6">
        <v>2016</v>
      </c>
      <c r="O17" s="6" t="s">
        <v>19</v>
      </c>
      <c r="P17" s="7" t="s">
        <v>74</v>
      </c>
      <c r="Q17" s="5" t="s">
        <v>14</v>
      </c>
      <c r="R17" s="7">
        <v>1650057</v>
      </c>
      <c r="S17" s="7"/>
      <c r="T17" s="28" t="s">
        <v>489</v>
      </c>
    </row>
    <row r="18" spans="1:20" ht="50.1" customHeight="1" thickBot="1">
      <c r="A18" s="4">
        <v>17</v>
      </c>
      <c r="B18" s="5">
        <v>227</v>
      </c>
      <c r="C18" s="5" t="s">
        <v>141</v>
      </c>
      <c r="D18" s="11" t="s">
        <v>16</v>
      </c>
      <c r="E18" s="5">
        <v>2.117</v>
      </c>
      <c r="F18" s="5">
        <v>1.93</v>
      </c>
      <c r="G18" s="5" t="s">
        <v>15</v>
      </c>
      <c r="H18" s="5" t="s">
        <v>83</v>
      </c>
      <c r="I18" s="5" t="s">
        <v>676</v>
      </c>
      <c r="J18" s="5"/>
      <c r="K18" s="5">
        <v>91</v>
      </c>
      <c r="L18" s="5">
        <v>1394</v>
      </c>
      <c r="M18" s="5" t="s">
        <v>18</v>
      </c>
      <c r="N18" s="6">
        <v>2016</v>
      </c>
      <c r="O18" s="6" t="s">
        <v>19</v>
      </c>
      <c r="P18" s="7" t="s">
        <v>20</v>
      </c>
      <c r="Q18" s="5" t="s">
        <v>14</v>
      </c>
      <c r="R18" s="7">
        <v>193</v>
      </c>
      <c r="S18" s="7">
        <v>200</v>
      </c>
      <c r="T18" s="21" t="s">
        <v>32</v>
      </c>
    </row>
    <row r="19" spans="1:20" ht="50.1" customHeight="1" thickBot="1">
      <c r="A19" s="4">
        <v>18</v>
      </c>
      <c r="B19" s="5">
        <v>229</v>
      </c>
      <c r="C19" s="5" t="s">
        <v>142</v>
      </c>
      <c r="D19" s="11" t="s">
        <v>16</v>
      </c>
      <c r="E19" s="5">
        <v>3.9940000000000002</v>
      </c>
      <c r="F19" s="5">
        <v>2.33</v>
      </c>
      <c r="G19" s="5" t="s">
        <v>15</v>
      </c>
      <c r="H19" s="5" t="s">
        <v>143</v>
      </c>
      <c r="I19" s="5" t="s">
        <v>674</v>
      </c>
      <c r="J19" s="5"/>
      <c r="K19" s="5">
        <v>497</v>
      </c>
      <c r="L19" s="5">
        <v>1394</v>
      </c>
      <c r="M19" s="5" t="s">
        <v>33</v>
      </c>
      <c r="N19" s="6">
        <v>2016</v>
      </c>
      <c r="O19" s="6" t="s">
        <v>34</v>
      </c>
      <c r="P19" s="7" t="s">
        <v>27</v>
      </c>
      <c r="Q19" s="5" t="s">
        <v>14</v>
      </c>
      <c r="R19" s="7">
        <v>228</v>
      </c>
      <c r="S19" s="7">
        <v>238</v>
      </c>
      <c r="T19" s="30" t="s">
        <v>490</v>
      </c>
    </row>
    <row r="20" spans="1:20" ht="50.1" customHeight="1" thickBot="1">
      <c r="A20" s="4">
        <v>19</v>
      </c>
      <c r="B20" s="5">
        <v>231</v>
      </c>
      <c r="C20" s="5" t="s">
        <v>144</v>
      </c>
      <c r="D20" s="11" t="s">
        <v>16</v>
      </c>
      <c r="E20" s="5">
        <v>1.107</v>
      </c>
      <c r="F20" s="5">
        <v>2.11</v>
      </c>
      <c r="G20" s="5" t="s">
        <v>45</v>
      </c>
      <c r="H20" s="5" t="s">
        <v>44</v>
      </c>
      <c r="I20" s="5" t="s">
        <v>672</v>
      </c>
      <c r="J20" s="5">
        <v>1</v>
      </c>
      <c r="K20" s="5">
        <v>92</v>
      </c>
      <c r="L20" s="5">
        <v>1394</v>
      </c>
      <c r="M20" s="5" t="s">
        <v>33</v>
      </c>
      <c r="N20" s="6">
        <v>2016</v>
      </c>
      <c r="O20" s="6" t="s">
        <v>34</v>
      </c>
      <c r="P20" s="7" t="s">
        <v>20</v>
      </c>
      <c r="Q20" s="5" t="s">
        <v>14</v>
      </c>
      <c r="R20" s="7">
        <v>75</v>
      </c>
      <c r="S20" s="7">
        <v>85</v>
      </c>
      <c r="T20" s="28" t="s">
        <v>491</v>
      </c>
    </row>
    <row r="21" spans="1:20" ht="50.1" customHeight="1" thickBot="1">
      <c r="A21" s="4">
        <v>20</v>
      </c>
      <c r="B21" s="5">
        <v>254</v>
      </c>
      <c r="C21" s="5" t="s">
        <v>145</v>
      </c>
      <c r="D21" s="11" t="s">
        <v>21</v>
      </c>
      <c r="E21" s="5"/>
      <c r="F21" s="5"/>
      <c r="G21" s="5" t="s">
        <v>15</v>
      </c>
      <c r="H21" s="5" t="s">
        <v>146</v>
      </c>
      <c r="I21" s="5" t="s">
        <v>672</v>
      </c>
      <c r="J21" s="5">
        <v>3</v>
      </c>
      <c r="K21" s="5">
        <v>14</v>
      </c>
      <c r="L21" s="5">
        <v>1394</v>
      </c>
      <c r="M21" s="5" t="s">
        <v>18</v>
      </c>
      <c r="N21" s="6">
        <v>2016</v>
      </c>
      <c r="O21" s="6" t="s">
        <v>19</v>
      </c>
      <c r="P21" s="7" t="s">
        <v>48</v>
      </c>
      <c r="Q21" s="5" t="s">
        <v>14</v>
      </c>
      <c r="R21" s="7">
        <v>173</v>
      </c>
      <c r="S21" s="7">
        <v>180</v>
      </c>
      <c r="T21" s="31" t="s">
        <v>492</v>
      </c>
    </row>
    <row r="22" spans="1:20" ht="50.1" customHeight="1" thickBot="1">
      <c r="A22" s="4">
        <v>21</v>
      </c>
      <c r="B22" s="5">
        <v>256</v>
      </c>
      <c r="C22" s="5" t="s">
        <v>147</v>
      </c>
      <c r="D22" s="11" t="s">
        <v>21</v>
      </c>
      <c r="E22" s="5"/>
      <c r="F22" s="5"/>
      <c r="G22" s="5" t="s">
        <v>15</v>
      </c>
      <c r="H22" s="5" t="s">
        <v>148</v>
      </c>
      <c r="I22" s="5"/>
      <c r="J22" s="5"/>
      <c r="K22" s="5"/>
      <c r="L22" s="5">
        <v>1394</v>
      </c>
      <c r="M22" s="5" t="s">
        <v>18</v>
      </c>
      <c r="N22" s="6">
        <v>2016</v>
      </c>
      <c r="O22" s="6" t="s">
        <v>26</v>
      </c>
      <c r="P22" s="7"/>
      <c r="Q22" s="5" t="s">
        <v>23</v>
      </c>
      <c r="R22" s="7"/>
      <c r="S22" s="7"/>
      <c r="T22" s="21" t="s">
        <v>493</v>
      </c>
    </row>
    <row r="23" spans="1:20" ht="50.1" customHeight="1" thickBot="1">
      <c r="A23" s="4">
        <v>22</v>
      </c>
      <c r="B23" s="5">
        <v>261</v>
      </c>
      <c r="C23" s="5" t="s">
        <v>149</v>
      </c>
      <c r="D23" s="17" t="s">
        <v>471</v>
      </c>
      <c r="E23" s="5">
        <v>1.0980000000000001</v>
      </c>
      <c r="F23" s="5">
        <v>1.8</v>
      </c>
      <c r="G23" s="5" t="s">
        <v>15</v>
      </c>
      <c r="H23" s="5" t="s">
        <v>150</v>
      </c>
      <c r="I23" s="5" t="s">
        <v>672</v>
      </c>
      <c r="J23" s="5"/>
      <c r="K23" s="5">
        <v>40</v>
      </c>
      <c r="L23" s="5">
        <v>1394</v>
      </c>
      <c r="M23" s="5" t="s">
        <v>33</v>
      </c>
      <c r="N23" s="6">
        <v>2016</v>
      </c>
      <c r="O23" s="6" t="s">
        <v>34</v>
      </c>
      <c r="P23" s="7" t="s">
        <v>31</v>
      </c>
      <c r="Q23" s="5" t="s">
        <v>14</v>
      </c>
      <c r="R23" s="7">
        <v>54</v>
      </c>
      <c r="S23" s="7">
        <v>64</v>
      </c>
      <c r="T23" s="21" t="s">
        <v>494</v>
      </c>
    </row>
    <row r="24" spans="1:20" ht="50.1" customHeight="1" thickBot="1">
      <c r="A24" s="4">
        <v>23</v>
      </c>
      <c r="B24" s="5">
        <v>292</v>
      </c>
      <c r="C24" s="5" t="s">
        <v>151</v>
      </c>
      <c r="D24" s="20" t="s">
        <v>465</v>
      </c>
      <c r="E24" s="5"/>
      <c r="F24" s="5"/>
      <c r="G24" s="5" t="s">
        <v>15</v>
      </c>
      <c r="H24" s="5" t="s">
        <v>152</v>
      </c>
      <c r="I24" s="5" t="s">
        <v>672</v>
      </c>
      <c r="J24" s="5">
        <v>2</v>
      </c>
      <c r="K24" s="5">
        <v>58</v>
      </c>
      <c r="L24" s="5">
        <v>1394</v>
      </c>
      <c r="M24" s="5" t="s">
        <v>37</v>
      </c>
      <c r="N24" s="6">
        <v>2016</v>
      </c>
      <c r="O24" s="6" t="s">
        <v>38</v>
      </c>
      <c r="P24" s="7"/>
      <c r="Q24" s="5" t="s">
        <v>23</v>
      </c>
      <c r="R24" s="7">
        <v>479</v>
      </c>
      <c r="S24" s="7">
        <v>485</v>
      </c>
      <c r="T24" s="26" t="s">
        <v>495</v>
      </c>
    </row>
    <row r="25" spans="1:20" ht="50.1" customHeight="1" thickBot="1">
      <c r="A25" s="4">
        <v>24</v>
      </c>
      <c r="B25" s="5">
        <v>311</v>
      </c>
      <c r="C25" s="5" t="s">
        <v>153</v>
      </c>
      <c r="D25" s="20"/>
      <c r="E25" s="5"/>
      <c r="F25" s="5"/>
      <c r="G25" s="5" t="s">
        <v>15</v>
      </c>
      <c r="H25" s="5" t="s">
        <v>154</v>
      </c>
      <c r="I25" s="5" t="s">
        <v>676</v>
      </c>
      <c r="J25" s="5"/>
      <c r="K25" s="5" t="s">
        <v>155</v>
      </c>
      <c r="L25" s="5">
        <v>1394</v>
      </c>
      <c r="M25" s="5" t="s">
        <v>25</v>
      </c>
      <c r="N25" s="6">
        <v>2016</v>
      </c>
      <c r="O25" s="6" t="s">
        <v>26</v>
      </c>
      <c r="P25" s="7" t="s">
        <v>48</v>
      </c>
      <c r="Q25" s="5" t="s">
        <v>14</v>
      </c>
      <c r="R25" s="7"/>
      <c r="S25" s="7"/>
      <c r="T25" s="11" t="s">
        <v>496</v>
      </c>
    </row>
    <row r="26" spans="1:20" ht="50.1" customHeight="1" thickBot="1">
      <c r="A26" s="4">
        <v>25</v>
      </c>
      <c r="B26" s="5">
        <v>331</v>
      </c>
      <c r="C26" s="5" t="s">
        <v>156</v>
      </c>
      <c r="D26" s="20" t="s">
        <v>465</v>
      </c>
      <c r="E26" s="5"/>
      <c r="F26" s="5"/>
      <c r="G26" s="5" t="s">
        <v>15</v>
      </c>
      <c r="H26" s="5" t="s">
        <v>157</v>
      </c>
      <c r="I26" s="5" t="s">
        <v>672</v>
      </c>
      <c r="J26" s="5">
        <v>4</v>
      </c>
      <c r="K26" s="5">
        <v>9</v>
      </c>
      <c r="L26" s="5">
        <v>1394</v>
      </c>
      <c r="M26" s="5" t="s">
        <v>18</v>
      </c>
      <c r="N26" s="6">
        <v>2016</v>
      </c>
      <c r="O26" s="6" t="s">
        <v>19</v>
      </c>
      <c r="P26" s="7" t="s">
        <v>48</v>
      </c>
      <c r="Q26" s="5" t="s">
        <v>14</v>
      </c>
      <c r="R26" s="7">
        <v>442</v>
      </c>
      <c r="S26" s="7">
        <v>451</v>
      </c>
      <c r="T26" s="19" t="s">
        <v>497</v>
      </c>
    </row>
    <row r="27" spans="1:20" ht="50.1" customHeight="1" thickBot="1">
      <c r="A27" s="4">
        <v>26</v>
      </c>
      <c r="B27" s="5">
        <v>339</v>
      </c>
      <c r="C27" s="5" t="s">
        <v>158</v>
      </c>
      <c r="D27" s="11" t="s">
        <v>16</v>
      </c>
      <c r="E27" s="5">
        <v>1.0840000000000001</v>
      </c>
      <c r="F27" s="5">
        <v>1.28</v>
      </c>
      <c r="G27" s="5" t="s">
        <v>15</v>
      </c>
      <c r="H27" s="5" t="s">
        <v>159</v>
      </c>
      <c r="I27" s="5" t="s">
        <v>676</v>
      </c>
      <c r="J27" s="5"/>
      <c r="K27" s="5"/>
      <c r="L27" s="5">
        <v>1394</v>
      </c>
      <c r="M27" s="5" t="s">
        <v>18</v>
      </c>
      <c r="N27" s="6">
        <v>2016</v>
      </c>
      <c r="O27" s="6" t="s">
        <v>19</v>
      </c>
      <c r="P27" s="7" t="s">
        <v>31</v>
      </c>
      <c r="Q27" s="5"/>
      <c r="R27" s="7"/>
      <c r="S27" s="7"/>
      <c r="T27" s="26" t="s">
        <v>498</v>
      </c>
    </row>
    <row r="28" spans="1:20" ht="50.1" customHeight="1" thickBot="1">
      <c r="A28" s="4">
        <v>27</v>
      </c>
      <c r="B28" s="5">
        <v>355</v>
      </c>
      <c r="C28" s="5" t="s">
        <v>160</v>
      </c>
      <c r="D28" s="11" t="s">
        <v>16</v>
      </c>
      <c r="E28" s="5">
        <v>1.2070000000000001</v>
      </c>
      <c r="F28" s="5">
        <v>2.2599999999999998</v>
      </c>
      <c r="G28" s="5" t="s">
        <v>15</v>
      </c>
      <c r="H28" s="5" t="s">
        <v>96</v>
      </c>
      <c r="I28" s="5" t="s">
        <v>676</v>
      </c>
      <c r="J28" s="5"/>
      <c r="K28" s="5">
        <v>120</v>
      </c>
      <c r="L28" s="5">
        <v>1394</v>
      </c>
      <c r="M28" s="5" t="s">
        <v>18</v>
      </c>
      <c r="N28" s="6">
        <v>2016</v>
      </c>
      <c r="O28" s="6" t="s">
        <v>19</v>
      </c>
      <c r="P28" s="7" t="s">
        <v>20</v>
      </c>
      <c r="Q28" s="5" t="s">
        <v>14</v>
      </c>
      <c r="R28" s="7">
        <v>7</v>
      </c>
      <c r="S28" s="7">
        <v>11</v>
      </c>
      <c r="T28" s="18" t="s">
        <v>499</v>
      </c>
    </row>
    <row r="29" spans="1:20" ht="50.1" customHeight="1" thickBot="1">
      <c r="A29" s="4">
        <v>28</v>
      </c>
      <c r="B29" s="5">
        <v>356</v>
      </c>
      <c r="C29" s="5" t="s">
        <v>161</v>
      </c>
      <c r="D29" s="11" t="s">
        <v>16</v>
      </c>
      <c r="E29" s="5">
        <v>1.2</v>
      </c>
      <c r="F29" s="5">
        <v>1.31</v>
      </c>
      <c r="G29" s="5" t="s">
        <v>15</v>
      </c>
      <c r="H29" s="5" t="s">
        <v>84</v>
      </c>
      <c r="I29" s="5" t="s">
        <v>674</v>
      </c>
      <c r="J29" s="5"/>
      <c r="K29" s="5">
        <v>808</v>
      </c>
      <c r="L29" s="5">
        <v>1394</v>
      </c>
      <c r="M29" s="5" t="s">
        <v>25</v>
      </c>
      <c r="N29" s="6">
        <v>2016</v>
      </c>
      <c r="O29" s="6" t="s">
        <v>26</v>
      </c>
      <c r="P29" s="7" t="s">
        <v>50</v>
      </c>
      <c r="Q29" s="5"/>
      <c r="R29" s="7">
        <v>123</v>
      </c>
      <c r="S29" s="7">
        <v>127</v>
      </c>
      <c r="T29" s="21" t="s">
        <v>500</v>
      </c>
    </row>
    <row r="30" spans="1:20" ht="50.1" customHeight="1" thickBot="1">
      <c r="A30" s="4">
        <v>29</v>
      </c>
      <c r="B30" s="5">
        <v>411</v>
      </c>
      <c r="C30" s="5" t="s">
        <v>162</v>
      </c>
      <c r="D30" s="11" t="s">
        <v>16</v>
      </c>
      <c r="E30" s="5">
        <v>2.4529999999999998</v>
      </c>
      <c r="F30" s="5">
        <v>1.39</v>
      </c>
      <c r="G30" s="5" t="s">
        <v>15</v>
      </c>
      <c r="H30" s="5" t="s">
        <v>97</v>
      </c>
      <c r="I30" s="5" t="s">
        <v>674</v>
      </c>
      <c r="J30" s="5">
        <v>0</v>
      </c>
      <c r="K30" s="5">
        <v>55</v>
      </c>
      <c r="L30" s="5">
        <v>1394</v>
      </c>
      <c r="M30" s="5" t="s">
        <v>18</v>
      </c>
      <c r="N30" s="6">
        <v>2016</v>
      </c>
      <c r="O30" s="6" t="s">
        <v>26</v>
      </c>
      <c r="P30" s="7" t="s">
        <v>31</v>
      </c>
      <c r="Q30" s="5" t="s">
        <v>14</v>
      </c>
      <c r="R30" s="7">
        <v>234</v>
      </c>
      <c r="S30" s="7">
        <v>242</v>
      </c>
      <c r="T30" s="28" t="s">
        <v>501</v>
      </c>
    </row>
    <row r="31" spans="1:20" ht="50.1" customHeight="1" thickBot="1">
      <c r="A31" s="4">
        <v>30</v>
      </c>
      <c r="B31" s="5">
        <v>412</v>
      </c>
      <c r="C31" s="5" t="s">
        <v>163</v>
      </c>
      <c r="D31" s="11" t="s">
        <v>16</v>
      </c>
      <c r="E31" s="5">
        <v>2.2909999999999999</v>
      </c>
      <c r="F31" s="5">
        <v>1</v>
      </c>
      <c r="G31" s="5" t="s">
        <v>15</v>
      </c>
      <c r="H31" s="5" t="s">
        <v>164</v>
      </c>
      <c r="I31" s="5" t="s">
        <v>674</v>
      </c>
      <c r="J31" s="5">
        <v>0</v>
      </c>
      <c r="K31" s="5">
        <v>40</v>
      </c>
      <c r="L31" s="5">
        <v>1394</v>
      </c>
      <c r="M31" s="5" t="s">
        <v>18</v>
      </c>
      <c r="N31" s="6">
        <v>2016</v>
      </c>
      <c r="O31" s="6" t="s">
        <v>26</v>
      </c>
      <c r="P31" s="7" t="s">
        <v>20</v>
      </c>
      <c r="Q31" s="5" t="s">
        <v>14</v>
      </c>
      <c r="R31" s="7">
        <v>3185</v>
      </c>
      <c r="S31" s="7">
        <v>3210</v>
      </c>
      <c r="T31" s="29" t="s">
        <v>502</v>
      </c>
    </row>
    <row r="32" spans="1:20" ht="50.1" customHeight="1" thickBot="1">
      <c r="A32" s="4">
        <v>31</v>
      </c>
      <c r="B32" s="5">
        <v>499</v>
      </c>
      <c r="C32" s="5" t="s">
        <v>165</v>
      </c>
      <c r="D32" s="11" t="s">
        <v>16</v>
      </c>
      <c r="E32" s="5">
        <v>3.42</v>
      </c>
      <c r="F32" s="5">
        <v>2.88</v>
      </c>
      <c r="G32" s="5" t="s">
        <v>15</v>
      </c>
      <c r="H32" s="5" t="s">
        <v>166</v>
      </c>
      <c r="I32" s="5" t="s">
        <v>674</v>
      </c>
      <c r="J32" s="5"/>
      <c r="K32" s="5">
        <v>58</v>
      </c>
      <c r="L32" s="5">
        <v>1394</v>
      </c>
      <c r="M32" s="5" t="s">
        <v>33</v>
      </c>
      <c r="N32" s="6">
        <v>2016</v>
      </c>
      <c r="O32" s="6" t="s">
        <v>34</v>
      </c>
      <c r="P32" s="7" t="s">
        <v>31</v>
      </c>
      <c r="Q32" s="5" t="s">
        <v>14</v>
      </c>
      <c r="R32" s="7">
        <v>504</v>
      </c>
      <c r="S32" s="7">
        <v>509</v>
      </c>
      <c r="T32" s="28" t="s">
        <v>503</v>
      </c>
    </row>
    <row r="33" spans="1:20" ht="50.1" customHeight="1" thickBot="1">
      <c r="A33" s="4">
        <v>32</v>
      </c>
      <c r="B33" s="5">
        <v>501</v>
      </c>
      <c r="C33" s="5" t="s">
        <v>167</v>
      </c>
      <c r="D33" s="11" t="s">
        <v>16</v>
      </c>
      <c r="E33" s="5">
        <v>3.9260000000000002</v>
      </c>
      <c r="F33" s="5">
        <v>1.95</v>
      </c>
      <c r="G33" s="5" t="s">
        <v>15</v>
      </c>
      <c r="H33" s="5" t="s">
        <v>168</v>
      </c>
      <c r="I33" s="5" t="s">
        <v>674</v>
      </c>
      <c r="J33" s="5"/>
      <c r="K33" s="5">
        <v>1436</v>
      </c>
      <c r="L33" s="5">
        <v>1394</v>
      </c>
      <c r="M33" s="5" t="s">
        <v>18</v>
      </c>
      <c r="N33" s="6">
        <v>2016</v>
      </c>
      <c r="O33" s="6" t="s">
        <v>19</v>
      </c>
      <c r="P33" s="7" t="s">
        <v>74</v>
      </c>
      <c r="Q33" s="5" t="s">
        <v>14</v>
      </c>
      <c r="R33" s="7">
        <v>34</v>
      </c>
      <c r="S33" s="7">
        <v>41</v>
      </c>
      <c r="T33" s="28" t="s">
        <v>504</v>
      </c>
    </row>
    <row r="34" spans="1:20" ht="50.1" customHeight="1" thickBot="1">
      <c r="A34" s="4">
        <v>33</v>
      </c>
      <c r="B34" s="5">
        <v>503</v>
      </c>
      <c r="C34" s="5" t="s">
        <v>169</v>
      </c>
      <c r="D34" s="11" t="s">
        <v>16</v>
      </c>
      <c r="E34" s="5">
        <v>2.3860000000000001</v>
      </c>
      <c r="F34" s="5">
        <v>1.25</v>
      </c>
      <c r="G34" s="5" t="s">
        <v>15</v>
      </c>
      <c r="H34" s="5" t="s">
        <v>170</v>
      </c>
      <c r="I34" s="5" t="s">
        <v>674</v>
      </c>
      <c r="J34" s="5">
        <v>7</v>
      </c>
      <c r="K34" s="5">
        <v>49</v>
      </c>
      <c r="L34" s="5">
        <v>1394</v>
      </c>
      <c r="M34" s="5" t="s">
        <v>25</v>
      </c>
      <c r="N34" s="6">
        <v>2016</v>
      </c>
      <c r="O34" s="6" t="s">
        <v>26</v>
      </c>
      <c r="P34" s="7" t="s">
        <v>31</v>
      </c>
      <c r="Q34" s="5" t="s">
        <v>14</v>
      </c>
      <c r="R34" s="7">
        <v>2595</v>
      </c>
      <c r="S34" s="7">
        <v>2608</v>
      </c>
      <c r="T34" s="28" t="s">
        <v>505</v>
      </c>
    </row>
    <row r="35" spans="1:20" ht="50.1" customHeight="1" thickBot="1">
      <c r="A35" s="4">
        <v>34</v>
      </c>
      <c r="B35" s="5">
        <v>514</v>
      </c>
      <c r="C35" s="5" t="s">
        <v>171</v>
      </c>
      <c r="D35" s="11" t="s">
        <v>16</v>
      </c>
      <c r="E35" s="5">
        <v>1.4650000000000001</v>
      </c>
      <c r="F35" s="5">
        <v>1.76</v>
      </c>
      <c r="G35" s="5" t="s">
        <v>15</v>
      </c>
      <c r="H35" s="5" t="s">
        <v>172</v>
      </c>
      <c r="I35" s="5" t="s">
        <v>676</v>
      </c>
      <c r="J35" s="5"/>
      <c r="K35" s="5">
        <v>41</v>
      </c>
      <c r="L35" s="5">
        <v>1394</v>
      </c>
      <c r="M35" s="5" t="s">
        <v>18</v>
      </c>
      <c r="N35" s="6">
        <v>2016</v>
      </c>
      <c r="O35" s="6" t="s">
        <v>19</v>
      </c>
      <c r="P35" s="7" t="s">
        <v>31</v>
      </c>
      <c r="Q35" s="5" t="s">
        <v>14</v>
      </c>
      <c r="R35" s="7">
        <v>475</v>
      </c>
      <c r="S35" s="7">
        <v>484</v>
      </c>
      <c r="T35" s="27" t="s">
        <v>506</v>
      </c>
    </row>
    <row r="36" spans="1:20" ht="50.1" customHeight="1" thickBot="1">
      <c r="A36" s="4">
        <v>35</v>
      </c>
      <c r="B36" s="5">
        <v>533</v>
      </c>
      <c r="C36" s="5" t="s">
        <v>173</v>
      </c>
      <c r="D36" s="11" t="s">
        <v>16</v>
      </c>
      <c r="E36" s="5">
        <v>1.798</v>
      </c>
      <c r="F36" s="5">
        <v>1.28</v>
      </c>
      <c r="G36" s="5" t="s">
        <v>15</v>
      </c>
      <c r="H36" s="5" t="s">
        <v>101</v>
      </c>
      <c r="I36" s="5" t="s">
        <v>676</v>
      </c>
      <c r="J36" s="5"/>
      <c r="K36" s="5">
        <v>27</v>
      </c>
      <c r="L36" s="5">
        <v>1394</v>
      </c>
      <c r="M36" s="5" t="s">
        <v>33</v>
      </c>
      <c r="N36" s="6">
        <v>2016</v>
      </c>
      <c r="O36" s="6" t="s">
        <v>34</v>
      </c>
      <c r="P36" s="7" t="s">
        <v>20</v>
      </c>
      <c r="Q36" s="5" t="s">
        <v>14</v>
      </c>
      <c r="R36" s="7">
        <v>921</v>
      </c>
      <c r="S36" s="7">
        <v>930</v>
      </c>
      <c r="T36" s="21" t="s">
        <v>507</v>
      </c>
    </row>
    <row r="37" spans="1:20" ht="50.1" customHeight="1" thickBot="1">
      <c r="A37" s="4">
        <v>36</v>
      </c>
      <c r="B37" s="5">
        <v>600</v>
      </c>
      <c r="C37" s="5" t="s">
        <v>174</v>
      </c>
      <c r="D37" s="11" t="s">
        <v>16</v>
      </c>
      <c r="E37" s="5">
        <v>2.714</v>
      </c>
      <c r="F37" s="5">
        <v>1.4</v>
      </c>
      <c r="G37" s="5" t="s">
        <v>15</v>
      </c>
      <c r="H37" s="5" t="s">
        <v>175</v>
      </c>
      <c r="I37" s="5" t="s">
        <v>674</v>
      </c>
      <c r="J37" s="5"/>
      <c r="K37" s="5"/>
      <c r="L37" s="5">
        <v>1394</v>
      </c>
      <c r="M37" s="5" t="s">
        <v>18</v>
      </c>
      <c r="N37" s="6">
        <v>2016</v>
      </c>
      <c r="O37" s="6" t="s">
        <v>19</v>
      </c>
      <c r="P37" s="7" t="s">
        <v>31</v>
      </c>
      <c r="Q37" s="5" t="s">
        <v>14</v>
      </c>
      <c r="R37" s="7"/>
      <c r="S37" s="7"/>
      <c r="T37" s="28" t="s">
        <v>508</v>
      </c>
    </row>
    <row r="38" spans="1:20" ht="50.1" customHeight="1" thickBot="1">
      <c r="A38" s="4">
        <v>37</v>
      </c>
      <c r="B38" s="5">
        <v>617</v>
      </c>
      <c r="C38" s="5" t="s">
        <v>176</v>
      </c>
      <c r="D38" s="11" t="s">
        <v>16</v>
      </c>
      <c r="E38" s="5">
        <v>0.57699999999999996</v>
      </c>
      <c r="F38" s="5">
        <v>0.8</v>
      </c>
      <c r="G38" s="5" t="s">
        <v>15</v>
      </c>
      <c r="H38" s="5" t="s">
        <v>177</v>
      </c>
      <c r="I38" s="5" t="s">
        <v>672</v>
      </c>
      <c r="J38" s="5"/>
      <c r="K38" s="5"/>
      <c r="L38" s="5">
        <v>1394</v>
      </c>
      <c r="M38" s="5" t="s">
        <v>33</v>
      </c>
      <c r="N38" s="6">
        <v>2016</v>
      </c>
      <c r="O38" s="6" t="s">
        <v>34</v>
      </c>
      <c r="P38" s="7" t="s">
        <v>27</v>
      </c>
      <c r="Q38" s="5"/>
      <c r="R38" s="7"/>
      <c r="S38" s="7"/>
      <c r="T38" s="21" t="s">
        <v>509</v>
      </c>
    </row>
    <row r="39" spans="1:20" ht="50.1" customHeight="1" thickBot="1">
      <c r="A39" s="4">
        <v>38</v>
      </c>
      <c r="B39" s="5">
        <v>619</v>
      </c>
      <c r="C39" s="5" t="s">
        <v>178</v>
      </c>
      <c r="D39" s="11" t="s">
        <v>16</v>
      </c>
      <c r="E39" s="5">
        <v>1.46</v>
      </c>
      <c r="F39" s="5">
        <v>1.52</v>
      </c>
      <c r="G39" s="5" t="s">
        <v>15</v>
      </c>
      <c r="H39" s="5" t="s">
        <v>179</v>
      </c>
      <c r="I39" s="5" t="s">
        <v>676</v>
      </c>
      <c r="J39" s="5"/>
      <c r="K39" s="5"/>
      <c r="L39" s="5">
        <v>1394</v>
      </c>
      <c r="M39" s="5" t="s">
        <v>33</v>
      </c>
      <c r="N39" s="6">
        <v>2016</v>
      </c>
      <c r="O39" s="6" t="s">
        <v>34</v>
      </c>
      <c r="P39" s="7" t="s">
        <v>48</v>
      </c>
      <c r="Q39" s="5" t="s">
        <v>14</v>
      </c>
      <c r="R39" s="7"/>
      <c r="S39" s="7"/>
      <c r="T39" s="28" t="s">
        <v>510</v>
      </c>
    </row>
    <row r="40" spans="1:20" ht="62.25" customHeight="1" thickBot="1">
      <c r="A40" s="4">
        <v>39</v>
      </c>
      <c r="B40" s="5">
        <v>626</v>
      </c>
      <c r="C40" s="5" t="s">
        <v>180</v>
      </c>
      <c r="D40" s="11" t="s">
        <v>21</v>
      </c>
      <c r="E40" s="5"/>
      <c r="F40" s="5"/>
      <c r="G40" s="5" t="s">
        <v>15</v>
      </c>
      <c r="H40" s="5" t="s">
        <v>181</v>
      </c>
      <c r="I40" s="5"/>
      <c r="J40" s="5">
        <v>4</v>
      </c>
      <c r="K40" s="5">
        <v>41</v>
      </c>
      <c r="L40" s="5">
        <v>1394</v>
      </c>
      <c r="M40" s="5" t="s">
        <v>37</v>
      </c>
      <c r="N40" s="6">
        <v>2016</v>
      </c>
      <c r="O40" s="6" t="s">
        <v>38</v>
      </c>
      <c r="P40" s="7"/>
      <c r="Q40" s="5" t="s">
        <v>23</v>
      </c>
      <c r="R40" s="7">
        <v>51</v>
      </c>
      <c r="S40" s="7">
        <v>67</v>
      </c>
      <c r="T40" s="28" t="s">
        <v>511</v>
      </c>
    </row>
    <row r="41" spans="1:20" ht="59.25" customHeight="1" thickBot="1">
      <c r="A41" s="4">
        <v>40</v>
      </c>
      <c r="B41" s="5">
        <v>670</v>
      </c>
      <c r="C41" s="5" t="s">
        <v>182</v>
      </c>
      <c r="D41" s="11" t="s">
        <v>16</v>
      </c>
      <c r="E41" s="5">
        <v>1.9179999999999999</v>
      </c>
      <c r="F41" s="5">
        <v>1.76</v>
      </c>
      <c r="G41" s="5" t="s">
        <v>15</v>
      </c>
      <c r="H41" s="5" t="s">
        <v>183</v>
      </c>
      <c r="I41" s="5" t="s">
        <v>676</v>
      </c>
      <c r="J41" s="5"/>
      <c r="K41" s="5">
        <v>443</v>
      </c>
      <c r="L41" s="5">
        <v>1394</v>
      </c>
      <c r="M41" s="5" t="s">
        <v>18</v>
      </c>
      <c r="N41" s="6">
        <v>2016</v>
      </c>
      <c r="O41" s="6" t="s">
        <v>19</v>
      </c>
      <c r="P41" s="7" t="s">
        <v>20</v>
      </c>
      <c r="Q41" s="5" t="s">
        <v>14</v>
      </c>
      <c r="R41" s="7">
        <v>151</v>
      </c>
      <c r="S41" s="7">
        <v>159</v>
      </c>
      <c r="T41" s="29" t="s">
        <v>512</v>
      </c>
    </row>
    <row r="42" spans="1:20" ht="50.1" customHeight="1" thickBot="1">
      <c r="A42" s="4">
        <v>41</v>
      </c>
      <c r="B42" s="5">
        <v>703</v>
      </c>
      <c r="C42" s="5" t="s">
        <v>184</v>
      </c>
      <c r="D42" s="11" t="s">
        <v>16</v>
      </c>
      <c r="E42" s="5">
        <v>1.107</v>
      </c>
      <c r="F42" s="5">
        <v>2.1080000000000001</v>
      </c>
      <c r="G42" s="5" t="s">
        <v>15</v>
      </c>
      <c r="H42" s="5" t="s">
        <v>44</v>
      </c>
      <c r="I42" s="5" t="s">
        <v>672</v>
      </c>
      <c r="J42" s="5">
        <v>1</v>
      </c>
      <c r="K42" s="5">
        <v>92</v>
      </c>
      <c r="L42" s="5">
        <v>1394</v>
      </c>
      <c r="M42" s="5" t="s">
        <v>33</v>
      </c>
      <c r="N42" s="6">
        <v>2016</v>
      </c>
      <c r="O42" s="6" t="s">
        <v>34</v>
      </c>
      <c r="P42" s="7" t="s">
        <v>20</v>
      </c>
      <c r="Q42" s="5" t="s">
        <v>14</v>
      </c>
      <c r="R42" s="7">
        <v>75</v>
      </c>
      <c r="S42" s="7">
        <v>85</v>
      </c>
      <c r="T42" s="28" t="s">
        <v>513</v>
      </c>
    </row>
    <row r="43" spans="1:20" ht="57.75" customHeight="1" thickBot="1">
      <c r="A43" s="4">
        <v>42</v>
      </c>
      <c r="B43" s="5">
        <v>706</v>
      </c>
      <c r="C43" s="5" t="s">
        <v>185</v>
      </c>
      <c r="D43" s="11" t="s">
        <v>16</v>
      </c>
      <c r="E43" s="5">
        <v>2.3650000000000002</v>
      </c>
      <c r="F43" s="5">
        <v>1.06</v>
      </c>
      <c r="G43" s="5" t="s">
        <v>45</v>
      </c>
      <c r="H43" s="5" t="s">
        <v>186</v>
      </c>
      <c r="I43" s="5" t="s">
        <v>674</v>
      </c>
      <c r="J43" s="5"/>
      <c r="K43" s="5"/>
      <c r="L43" s="5">
        <v>1394</v>
      </c>
      <c r="M43" s="5"/>
      <c r="N43" s="6">
        <v>2016</v>
      </c>
      <c r="O43" s="6"/>
      <c r="P43" s="7" t="s">
        <v>20</v>
      </c>
      <c r="Q43" s="5" t="s">
        <v>14</v>
      </c>
      <c r="R43" s="7"/>
      <c r="S43" s="7"/>
      <c r="T43" s="32" t="s">
        <v>516</v>
      </c>
    </row>
    <row r="44" spans="1:20" ht="55.5" customHeight="1" thickBot="1">
      <c r="A44" s="4">
        <v>43</v>
      </c>
      <c r="B44" s="5">
        <v>710</v>
      </c>
      <c r="C44" s="5" t="s">
        <v>187</v>
      </c>
      <c r="D44" s="11" t="s">
        <v>16</v>
      </c>
      <c r="E44" s="5">
        <v>3.7229999999999999</v>
      </c>
      <c r="F44" s="5">
        <v>1.62</v>
      </c>
      <c r="G44" s="5" t="s">
        <v>45</v>
      </c>
      <c r="H44" s="5" t="s">
        <v>188</v>
      </c>
      <c r="I44" s="5" t="s">
        <v>674</v>
      </c>
      <c r="J44" s="5"/>
      <c r="K44" s="5"/>
      <c r="L44" s="5">
        <v>1394</v>
      </c>
      <c r="M44" s="5"/>
      <c r="N44" s="6">
        <v>2016</v>
      </c>
      <c r="O44" s="6"/>
      <c r="P44" s="7" t="s">
        <v>20</v>
      </c>
      <c r="Q44" s="5" t="s">
        <v>14</v>
      </c>
      <c r="R44" s="7"/>
      <c r="S44" s="7"/>
      <c r="T44" s="33" t="s">
        <v>515</v>
      </c>
    </row>
    <row r="45" spans="1:20" ht="50.1" customHeight="1" thickBot="1">
      <c r="A45" s="4">
        <v>44</v>
      </c>
      <c r="B45" s="5">
        <v>712</v>
      </c>
      <c r="C45" s="5" t="s">
        <v>189</v>
      </c>
      <c r="D45" s="11" t="s">
        <v>16</v>
      </c>
      <c r="E45" s="5">
        <v>3.7229999999999999</v>
      </c>
      <c r="F45" s="5">
        <v>1.62</v>
      </c>
      <c r="G45" s="5" t="s">
        <v>45</v>
      </c>
      <c r="H45" s="5" t="s">
        <v>188</v>
      </c>
      <c r="I45" s="5" t="s">
        <v>674</v>
      </c>
      <c r="J45" s="5"/>
      <c r="K45" s="5"/>
      <c r="L45" s="5">
        <v>1394</v>
      </c>
      <c r="M45" s="5"/>
      <c r="N45" s="6">
        <v>2016</v>
      </c>
      <c r="O45" s="6"/>
      <c r="P45" s="7" t="s">
        <v>20</v>
      </c>
      <c r="Q45" s="5" t="s">
        <v>14</v>
      </c>
      <c r="R45" s="7"/>
      <c r="S45" s="7"/>
      <c r="T45" s="33" t="s">
        <v>514</v>
      </c>
    </row>
    <row r="46" spans="1:20" ht="50.1" customHeight="1" thickBot="1">
      <c r="A46" s="4">
        <v>45</v>
      </c>
      <c r="B46" s="5">
        <v>728</v>
      </c>
      <c r="C46" s="5" t="s">
        <v>190</v>
      </c>
      <c r="D46" s="11" t="s">
        <v>16</v>
      </c>
      <c r="E46" s="5">
        <v>0.42</v>
      </c>
      <c r="F46" s="5">
        <v>0.81</v>
      </c>
      <c r="G46" s="5" t="s">
        <v>15</v>
      </c>
      <c r="H46" s="5" t="s">
        <v>106</v>
      </c>
      <c r="I46" s="5" t="s">
        <v>672</v>
      </c>
      <c r="J46" s="5"/>
      <c r="K46" s="5">
        <v>43</v>
      </c>
      <c r="L46" s="5">
        <v>1394</v>
      </c>
      <c r="M46" s="5" t="s">
        <v>33</v>
      </c>
      <c r="N46" s="6">
        <v>2016</v>
      </c>
      <c r="O46" s="6" t="s">
        <v>34</v>
      </c>
      <c r="P46" s="7" t="s">
        <v>48</v>
      </c>
      <c r="Q46" s="5" t="s">
        <v>14</v>
      </c>
      <c r="R46" s="7">
        <v>1</v>
      </c>
      <c r="S46" s="7">
        <v>9</v>
      </c>
      <c r="T46" s="19" t="s">
        <v>517</v>
      </c>
    </row>
    <row r="47" spans="1:20" ht="50.1" customHeight="1" thickBot="1">
      <c r="A47" s="4">
        <v>46</v>
      </c>
      <c r="B47" s="5">
        <v>729</v>
      </c>
      <c r="C47" s="5" t="s">
        <v>191</v>
      </c>
      <c r="D47" s="11" t="s">
        <v>16</v>
      </c>
      <c r="E47" s="5">
        <v>0.42</v>
      </c>
      <c r="F47" s="5">
        <v>0.81</v>
      </c>
      <c r="G47" s="5" t="s">
        <v>15</v>
      </c>
      <c r="H47" s="5" t="s">
        <v>106</v>
      </c>
      <c r="I47" s="5" t="s">
        <v>672</v>
      </c>
      <c r="J47" s="5"/>
      <c r="K47" s="5">
        <v>43</v>
      </c>
      <c r="L47" s="5">
        <v>1394</v>
      </c>
      <c r="M47" s="5" t="s">
        <v>18</v>
      </c>
      <c r="N47" s="6">
        <v>2016</v>
      </c>
      <c r="O47" s="6" t="s">
        <v>19</v>
      </c>
      <c r="P47" s="7" t="s">
        <v>48</v>
      </c>
      <c r="Q47" s="5" t="s">
        <v>14</v>
      </c>
      <c r="R47" s="7">
        <v>1</v>
      </c>
      <c r="S47" s="7">
        <v>8</v>
      </c>
      <c r="T47" s="28" t="s">
        <v>518</v>
      </c>
    </row>
    <row r="48" spans="1:20" ht="50.1" customHeight="1" thickBot="1">
      <c r="A48" s="4">
        <v>47</v>
      </c>
      <c r="B48" s="5">
        <v>756</v>
      </c>
      <c r="C48" s="5" t="s">
        <v>192</v>
      </c>
      <c r="D48" s="19" t="s">
        <v>22</v>
      </c>
      <c r="E48" s="5"/>
      <c r="F48" s="5"/>
      <c r="G48" s="5" t="s">
        <v>15</v>
      </c>
      <c r="H48" s="5" t="s">
        <v>193</v>
      </c>
      <c r="I48" s="5"/>
      <c r="J48" s="15">
        <v>31079</v>
      </c>
      <c r="K48" s="5"/>
      <c r="L48" s="5">
        <v>1394</v>
      </c>
      <c r="M48" s="5" t="s">
        <v>37</v>
      </c>
      <c r="N48" s="6">
        <v>2016</v>
      </c>
      <c r="O48" s="6" t="s">
        <v>38</v>
      </c>
      <c r="P48" s="7" t="s">
        <v>48</v>
      </c>
      <c r="Q48" s="5" t="s">
        <v>23</v>
      </c>
      <c r="R48" s="7">
        <v>132</v>
      </c>
      <c r="S48" s="7">
        <v>144</v>
      </c>
      <c r="T48" s="28" t="s">
        <v>519</v>
      </c>
    </row>
    <row r="49" spans="1:20" ht="50.1" customHeight="1" thickBot="1">
      <c r="A49" s="4">
        <v>48</v>
      </c>
      <c r="B49" s="5">
        <v>773</v>
      </c>
      <c r="C49" s="5" t="s">
        <v>194</v>
      </c>
      <c r="D49" s="11" t="s">
        <v>21</v>
      </c>
      <c r="E49" s="5"/>
      <c r="F49" s="5"/>
      <c r="G49" s="5" t="s">
        <v>15</v>
      </c>
      <c r="H49" s="5" t="s">
        <v>195</v>
      </c>
      <c r="I49" s="5"/>
      <c r="J49" s="5">
        <v>8</v>
      </c>
      <c r="K49" s="5">
        <v>17</v>
      </c>
      <c r="L49" s="5">
        <v>1394</v>
      </c>
      <c r="M49" s="5" t="s">
        <v>25</v>
      </c>
      <c r="N49" s="6">
        <v>2016</v>
      </c>
      <c r="O49" s="6" t="s">
        <v>34</v>
      </c>
      <c r="P49" s="7"/>
      <c r="Q49" s="5" t="s">
        <v>23</v>
      </c>
      <c r="R49" s="7">
        <v>84</v>
      </c>
      <c r="S49" s="7">
        <v>91</v>
      </c>
      <c r="T49" s="34" t="s">
        <v>520</v>
      </c>
    </row>
    <row r="50" spans="1:20" ht="50.1" customHeight="1" thickBot="1">
      <c r="A50" s="4">
        <v>49</v>
      </c>
      <c r="B50" s="5">
        <v>828</v>
      </c>
      <c r="C50" s="5" t="s">
        <v>196</v>
      </c>
      <c r="D50" s="11" t="s">
        <v>21</v>
      </c>
      <c r="E50" s="5"/>
      <c r="F50" s="5"/>
      <c r="G50" s="5" t="s">
        <v>15</v>
      </c>
      <c r="H50" s="5" t="s">
        <v>197</v>
      </c>
      <c r="I50" s="5" t="s">
        <v>672</v>
      </c>
      <c r="J50" s="5"/>
      <c r="K50" s="5">
        <v>19</v>
      </c>
      <c r="L50" s="5">
        <v>1394</v>
      </c>
      <c r="M50" s="5" t="s">
        <v>18</v>
      </c>
      <c r="N50" s="6">
        <v>2016</v>
      </c>
      <c r="O50" s="6" t="s">
        <v>19</v>
      </c>
      <c r="P50" s="7" t="s">
        <v>48</v>
      </c>
      <c r="Q50" s="5"/>
      <c r="R50" s="7">
        <v>763</v>
      </c>
      <c r="S50" s="7">
        <v>771</v>
      </c>
      <c r="T50" s="26" t="s">
        <v>521</v>
      </c>
    </row>
    <row r="51" spans="1:20" ht="50.1" customHeight="1" thickBot="1">
      <c r="A51" s="4">
        <v>50</v>
      </c>
      <c r="B51" s="5">
        <v>838</v>
      </c>
      <c r="C51" s="5" t="s">
        <v>198</v>
      </c>
      <c r="D51" s="11" t="s">
        <v>21</v>
      </c>
      <c r="E51" s="5"/>
      <c r="F51" s="5"/>
      <c r="G51" s="5" t="s">
        <v>15</v>
      </c>
      <c r="H51" s="5" t="s">
        <v>52</v>
      </c>
      <c r="I51" s="5"/>
      <c r="J51" s="5">
        <v>98</v>
      </c>
      <c r="K51" s="5">
        <v>25</v>
      </c>
      <c r="L51" s="5">
        <v>1394</v>
      </c>
      <c r="M51" s="5" t="s">
        <v>37</v>
      </c>
      <c r="N51" s="6">
        <v>2016</v>
      </c>
      <c r="O51" s="6" t="s">
        <v>38</v>
      </c>
      <c r="P51" s="7"/>
      <c r="Q51" s="5" t="s">
        <v>23</v>
      </c>
      <c r="R51" s="7">
        <v>213</v>
      </c>
      <c r="S51" s="7">
        <v>222</v>
      </c>
      <c r="T51" s="21" t="s">
        <v>522</v>
      </c>
    </row>
    <row r="52" spans="1:20" ht="50.1" customHeight="1" thickBot="1">
      <c r="A52" s="4">
        <v>51</v>
      </c>
      <c r="B52" s="5">
        <v>852</v>
      </c>
      <c r="C52" s="5" t="s">
        <v>523</v>
      </c>
      <c r="D52" s="11" t="s">
        <v>21</v>
      </c>
      <c r="E52" s="5"/>
      <c r="F52" s="5"/>
      <c r="G52" s="5" t="s">
        <v>43</v>
      </c>
      <c r="H52" s="5" t="s">
        <v>195</v>
      </c>
      <c r="I52" s="5"/>
      <c r="J52" s="5">
        <v>4</v>
      </c>
      <c r="K52" s="5">
        <v>17</v>
      </c>
      <c r="L52" s="5">
        <v>1394</v>
      </c>
      <c r="M52" s="5" t="s">
        <v>37</v>
      </c>
      <c r="N52" s="6">
        <v>2016</v>
      </c>
      <c r="O52" s="6" t="s">
        <v>38</v>
      </c>
      <c r="P52" s="7"/>
      <c r="Q52" s="5" t="s">
        <v>23</v>
      </c>
      <c r="R52" s="7">
        <v>84</v>
      </c>
      <c r="S52" s="7">
        <v>91</v>
      </c>
      <c r="T52" s="19" t="s">
        <v>524</v>
      </c>
    </row>
    <row r="53" spans="1:20" ht="50.1" customHeight="1" thickBot="1">
      <c r="A53" s="4">
        <v>52</v>
      </c>
      <c r="B53" s="5">
        <v>903</v>
      </c>
      <c r="C53" s="5" t="s">
        <v>199</v>
      </c>
      <c r="D53" s="11" t="s">
        <v>16</v>
      </c>
      <c r="E53" s="5">
        <v>2.3570000000000002</v>
      </c>
      <c r="F53" s="5">
        <v>1.64</v>
      </c>
      <c r="G53" s="5" t="s">
        <v>15</v>
      </c>
      <c r="H53" s="5" t="s">
        <v>86</v>
      </c>
      <c r="I53" s="5" t="s">
        <v>674</v>
      </c>
      <c r="J53" s="5"/>
      <c r="K53" s="5">
        <v>398</v>
      </c>
      <c r="L53" s="5">
        <v>1394</v>
      </c>
      <c r="M53" s="5" t="s">
        <v>33</v>
      </c>
      <c r="N53" s="6">
        <v>2016</v>
      </c>
      <c r="O53" s="6" t="s">
        <v>34</v>
      </c>
      <c r="P53" s="7" t="s">
        <v>27</v>
      </c>
      <c r="Q53" s="5" t="s">
        <v>14</v>
      </c>
      <c r="R53" s="7">
        <v>264</v>
      </c>
      <c r="S53" s="7">
        <v>269</v>
      </c>
      <c r="T53" s="21" t="s">
        <v>525</v>
      </c>
    </row>
    <row r="54" spans="1:20" ht="50.1" customHeight="1" thickBot="1">
      <c r="A54" s="4">
        <v>53</v>
      </c>
      <c r="B54" s="5">
        <v>919</v>
      </c>
      <c r="C54" s="5" t="s">
        <v>200</v>
      </c>
      <c r="D54" s="11" t="s">
        <v>21</v>
      </c>
      <c r="E54" s="5"/>
      <c r="F54" s="5"/>
      <c r="G54" s="5" t="s">
        <v>15</v>
      </c>
      <c r="H54" s="5" t="s">
        <v>99</v>
      </c>
      <c r="I54" s="5"/>
      <c r="J54" s="5"/>
      <c r="K54" s="5"/>
      <c r="L54" s="5">
        <v>1394</v>
      </c>
      <c r="M54" s="5" t="s">
        <v>25</v>
      </c>
      <c r="N54" s="6">
        <v>2016</v>
      </c>
      <c r="O54" s="6" t="s">
        <v>34</v>
      </c>
      <c r="P54" s="7"/>
      <c r="Q54" s="5" t="s">
        <v>23</v>
      </c>
      <c r="R54" s="7"/>
      <c r="S54" s="7"/>
      <c r="T54" s="34" t="s">
        <v>526</v>
      </c>
    </row>
    <row r="55" spans="1:20" ht="50.1" customHeight="1" thickBot="1">
      <c r="A55" s="4">
        <v>54</v>
      </c>
      <c r="B55" s="5">
        <v>940</v>
      </c>
      <c r="C55" s="5" t="s">
        <v>201</v>
      </c>
      <c r="D55" s="11" t="s">
        <v>21</v>
      </c>
      <c r="E55" s="5"/>
      <c r="F55" s="5"/>
      <c r="G55" s="5" t="s">
        <v>15</v>
      </c>
      <c r="H55" s="5" t="s">
        <v>202</v>
      </c>
      <c r="I55" s="5"/>
      <c r="J55" s="5"/>
      <c r="K55" s="5"/>
      <c r="L55" s="5">
        <v>1394</v>
      </c>
      <c r="M55" s="5" t="s">
        <v>25</v>
      </c>
      <c r="N55" s="6">
        <v>2016</v>
      </c>
      <c r="O55" s="6" t="s">
        <v>34</v>
      </c>
      <c r="P55" s="7"/>
      <c r="Q55" s="5" t="s">
        <v>23</v>
      </c>
      <c r="R55" s="7"/>
      <c r="S55" s="7"/>
      <c r="T55" s="21" t="s">
        <v>527</v>
      </c>
    </row>
    <row r="56" spans="1:20" ht="50.1" customHeight="1" thickBot="1">
      <c r="A56" s="4">
        <v>55</v>
      </c>
      <c r="B56" s="5">
        <v>973</v>
      </c>
      <c r="C56" s="5" t="s">
        <v>203</v>
      </c>
      <c r="D56" s="11" t="s">
        <v>16</v>
      </c>
      <c r="E56" s="5">
        <v>0.46800000000000003</v>
      </c>
      <c r="F56" s="5">
        <v>0.61</v>
      </c>
      <c r="G56" s="5" t="s">
        <v>15</v>
      </c>
      <c r="H56" s="5" t="s">
        <v>204</v>
      </c>
      <c r="I56" s="5" t="s">
        <v>672</v>
      </c>
      <c r="J56" s="5"/>
      <c r="K56" s="5"/>
      <c r="L56" s="5">
        <v>1394</v>
      </c>
      <c r="M56" s="5" t="s">
        <v>33</v>
      </c>
      <c r="N56" s="6">
        <v>2016</v>
      </c>
      <c r="O56" s="6" t="s">
        <v>34</v>
      </c>
      <c r="P56" s="7" t="s">
        <v>40</v>
      </c>
      <c r="Q56" s="5" t="s">
        <v>14</v>
      </c>
      <c r="R56" s="7"/>
      <c r="S56" s="7"/>
      <c r="T56" s="34" t="s">
        <v>528</v>
      </c>
    </row>
    <row r="57" spans="1:20" ht="50.1" customHeight="1" thickBot="1">
      <c r="A57" s="4">
        <v>56</v>
      </c>
      <c r="B57" s="5">
        <v>996</v>
      </c>
      <c r="C57" s="5" t="s">
        <v>205</v>
      </c>
      <c r="D57" s="18" t="s">
        <v>21</v>
      </c>
      <c r="E57" s="5"/>
      <c r="F57" s="5"/>
      <c r="G57" s="5" t="s">
        <v>15</v>
      </c>
      <c r="H57" s="5" t="s">
        <v>206</v>
      </c>
      <c r="I57" s="5"/>
      <c r="J57" s="5">
        <v>2</v>
      </c>
      <c r="K57" s="5">
        <v>4</v>
      </c>
      <c r="L57" s="5">
        <v>1394</v>
      </c>
      <c r="M57" s="5" t="s">
        <v>18</v>
      </c>
      <c r="N57" s="6">
        <v>2016</v>
      </c>
      <c r="O57" s="6" t="s">
        <v>19</v>
      </c>
      <c r="P57" s="7"/>
      <c r="Q57" s="5" t="s">
        <v>23</v>
      </c>
      <c r="R57" s="7">
        <v>1</v>
      </c>
      <c r="S57" s="7">
        <v>10</v>
      </c>
      <c r="T57" s="19" t="s">
        <v>529</v>
      </c>
    </row>
    <row r="58" spans="1:20" ht="50.1" customHeight="1" thickBot="1">
      <c r="A58" s="4">
        <v>57</v>
      </c>
      <c r="B58" s="5">
        <v>1047</v>
      </c>
      <c r="C58" s="5" t="s">
        <v>207</v>
      </c>
      <c r="D58" s="21" t="s">
        <v>466</v>
      </c>
      <c r="E58" s="5"/>
      <c r="F58" s="5"/>
      <c r="G58" s="5" t="s">
        <v>15</v>
      </c>
      <c r="H58" s="5" t="s">
        <v>208</v>
      </c>
      <c r="I58" s="5"/>
      <c r="J58" s="5">
        <v>2</v>
      </c>
      <c r="K58" s="5">
        <v>5</v>
      </c>
      <c r="L58" s="5">
        <v>1394</v>
      </c>
      <c r="M58" s="5" t="s">
        <v>18</v>
      </c>
      <c r="N58" s="6">
        <v>2016</v>
      </c>
      <c r="O58" s="6" t="s">
        <v>19</v>
      </c>
      <c r="P58" s="7" t="s">
        <v>20</v>
      </c>
      <c r="Q58" s="5" t="s">
        <v>14</v>
      </c>
      <c r="R58" s="7">
        <v>199</v>
      </c>
      <c r="S58" s="7">
        <v>204</v>
      </c>
      <c r="T58" s="21" t="s">
        <v>530</v>
      </c>
    </row>
    <row r="59" spans="1:20" ht="50.1" customHeight="1" thickBot="1">
      <c r="A59" s="4">
        <v>58</v>
      </c>
      <c r="B59" s="5">
        <v>1064</v>
      </c>
      <c r="C59" s="5" t="s">
        <v>209</v>
      </c>
      <c r="D59" s="21" t="s">
        <v>464</v>
      </c>
      <c r="E59" s="5"/>
      <c r="F59" s="5"/>
      <c r="G59" s="5" t="s">
        <v>15</v>
      </c>
      <c r="H59" s="5" t="s">
        <v>210</v>
      </c>
      <c r="I59" s="5"/>
      <c r="J59" s="5">
        <v>1</v>
      </c>
      <c r="K59" s="5">
        <v>18</v>
      </c>
      <c r="L59" s="5">
        <v>1394</v>
      </c>
      <c r="M59" s="5" t="s">
        <v>33</v>
      </c>
      <c r="N59" s="6">
        <v>2016</v>
      </c>
      <c r="O59" s="6" t="s">
        <v>34</v>
      </c>
      <c r="P59" s="7" t="s">
        <v>211</v>
      </c>
      <c r="Q59" s="5" t="s">
        <v>14</v>
      </c>
      <c r="R59" s="7">
        <v>153</v>
      </c>
      <c r="S59" s="7">
        <v>162</v>
      </c>
      <c r="T59" s="19" t="s">
        <v>531</v>
      </c>
    </row>
    <row r="60" spans="1:20" ht="50.1" customHeight="1" thickBot="1">
      <c r="A60" s="4">
        <v>59</v>
      </c>
      <c r="B60" s="5">
        <v>1075</v>
      </c>
      <c r="C60" s="5" t="s">
        <v>212</v>
      </c>
      <c r="D60" s="11" t="s">
        <v>16</v>
      </c>
      <c r="E60" s="5">
        <v>1.798</v>
      </c>
      <c r="F60" s="5">
        <v>1.28</v>
      </c>
      <c r="G60" s="5" t="s">
        <v>15</v>
      </c>
      <c r="H60" s="5" t="s">
        <v>101</v>
      </c>
      <c r="I60" s="5" t="s">
        <v>676</v>
      </c>
      <c r="J60" s="5"/>
      <c r="K60" s="5">
        <v>27</v>
      </c>
      <c r="L60" s="5">
        <v>1394</v>
      </c>
      <c r="M60" s="5" t="s">
        <v>33</v>
      </c>
      <c r="N60" s="6">
        <v>2016</v>
      </c>
      <c r="O60" s="6" t="s">
        <v>34</v>
      </c>
      <c r="P60" s="7" t="s">
        <v>20</v>
      </c>
      <c r="Q60" s="5" t="s">
        <v>14</v>
      </c>
      <c r="R60" s="7">
        <v>260</v>
      </c>
      <c r="S60" s="7">
        <v>271</v>
      </c>
      <c r="T60" s="26" t="s">
        <v>532</v>
      </c>
    </row>
    <row r="61" spans="1:20" ht="50.1" customHeight="1" thickBot="1">
      <c r="A61" s="4">
        <v>60</v>
      </c>
      <c r="B61" s="5">
        <v>1076</v>
      </c>
      <c r="C61" s="5" t="s">
        <v>213</v>
      </c>
      <c r="D61" s="11" t="s">
        <v>16</v>
      </c>
      <c r="E61" s="5">
        <v>1.798</v>
      </c>
      <c r="F61" s="5">
        <v>1.28</v>
      </c>
      <c r="G61" s="5" t="s">
        <v>15</v>
      </c>
      <c r="H61" s="5" t="s">
        <v>101</v>
      </c>
      <c r="I61" s="5" t="s">
        <v>676</v>
      </c>
      <c r="J61" s="5"/>
      <c r="K61" s="5">
        <v>27</v>
      </c>
      <c r="L61" s="5">
        <v>1394</v>
      </c>
      <c r="M61" s="5" t="s">
        <v>18</v>
      </c>
      <c r="N61" s="6">
        <v>2016</v>
      </c>
      <c r="O61" s="6" t="s">
        <v>19</v>
      </c>
      <c r="P61" s="7" t="s">
        <v>20</v>
      </c>
      <c r="Q61" s="5" t="s">
        <v>14</v>
      </c>
      <c r="R61" s="7">
        <v>2305</v>
      </c>
      <c r="S61" s="7">
        <v>2314</v>
      </c>
      <c r="T61" s="29" t="s">
        <v>533</v>
      </c>
    </row>
    <row r="62" spans="1:20" ht="50.1" customHeight="1" thickBot="1">
      <c r="A62" s="4">
        <v>61</v>
      </c>
      <c r="B62" s="5">
        <v>1102</v>
      </c>
      <c r="C62" s="5" t="s">
        <v>214</v>
      </c>
      <c r="D62" s="11" t="s">
        <v>16</v>
      </c>
      <c r="E62" s="5">
        <v>1.004</v>
      </c>
      <c r="F62" s="5">
        <v>1.4</v>
      </c>
      <c r="G62" s="5" t="s">
        <v>43</v>
      </c>
      <c r="H62" s="5" t="s">
        <v>92</v>
      </c>
      <c r="I62" s="5" t="s">
        <v>672</v>
      </c>
      <c r="J62" s="5"/>
      <c r="K62" s="5">
        <v>30</v>
      </c>
      <c r="L62" s="5">
        <v>1394</v>
      </c>
      <c r="M62" s="5" t="s">
        <v>25</v>
      </c>
      <c r="N62" s="6">
        <v>2016</v>
      </c>
      <c r="O62" s="6" t="s">
        <v>26</v>
      </c>
      <c r="P62" s="7" t="s">
        <v>31</v>
      </c>
      <c r="Q62" s="5" t="s">
        <v>14</v>
      </c>
      <c r="R62" s="7">
        <v>791</v>
      </c>
      <c r="S62" s="7">
        <v>800</v>
      </c>
      <c r="T62" s="28" t="s">
        <v>534</v>
      </c>
    </row>
    <row r="63" spans="1:20" ht="50.1" customHeight="1" thickBot="1">
      <c r="A63" s="4">
        <v>62</v>
      </c>
      <c r="B63" s="5">
        <v>1113</v>
      </c>
      <c r="C63" s="5" t="s">
        <v>215</v>
      </c>
      <c r="D63" s="19" t="s">
        <v>22</v>
      </c>
      <c r="E63" s="5"/>
      <c r="F63" s="5"/>
      <c r="G63" s="5" t="s">
        <v>15</v>
      </c>
      <c r="H63" s="5" t="s">
        <v>216</v>
      </c>
      <c r="I63" s="5"/>
      <c r="J63" s="5">
        <v>1</v>
      </c>
      <c r="K63" s="5">
        <v>4</v>
      </c>
      <c r="L63" s="5">
        <v>1394</v>
      </c>
      <c r="M63" s="5" t="s">
        <v>37</v>
      </c>
      <c r="N63" s="6">
        <v>2016</v>
      </c>
      <c r="O63" s="6" t="s">
        <v>38</v>
      </c>
      <c r="P63" s="7" t="s">
        <v>40</v>
      </c>
      <c r="Q63" s="5"/>
      <c r="R63" s="7">
        <v>35</v>
      </c>
      <c r="S63" s="7">
        <v>48</v>
      </c>
      <c r="T63" s="29" t="s">
        <v>535</v>
      </c>
    </row>
    <row r="64" spans="1:20" ht="50.1" customHeight="1" thickBot="1">
      <c r="A64" s="4">
        <v>63</v>
      </c>
      <c r="B64" s="5">
        <v>1208</v>
      </c>
      <c r="C64" s="5" t="s">
        <v>217</v>
      </c>
      <c r="D64" s="11" t="s">
        <v>16</v>
      </c>
      <c r="E64" s="5">
        <v>2.0859999999999999</v>
      </c>
      <c r="F64" s="5">
        <v>1.52</v>
      </c>
      <c r="G64" s="5" t="s">
        <v>15</v>
      </c>
      <c r="H64" s="5" t="s">
        <v>218</v>
      </c>
      <c r="I64" s="5" t="s">
        <v>674</v>
      </c>
      <c r="J64" s="5"/>
      <c r="K64" s="5">
        <v>93</v>
      </c>
      <c r="L64" s="5">
        <v>1394</v>
      </c>
      <c r="M64" s="5" t="s">
        <v>18</v>
      </c>
      <c r="N64" s="6">
        <v>2016</v>
      </c>
      <c r="O64" s="6" t="s">
        <v>19</v>
      </c>
      <c r="P64" s="7" t="s">
        <v>31</v>
      </c>
      <c r="Q64" s="5"/>
      <c r="R64" s="7">
        <v>215</v>
      </c>
      <c r="S64" s="7">
        <v>226</v>
      </c>
      <c r="T64" s="21" t="s">
        <v>536</v>
      </c>
    </row>
    <row r="65" spans="1:20" ht="50.1" customHeight="1" thickBot="1">
      <c r="A65" s="4">
        <v>64</v>
      </c>
      <c r="B65" s="5">
        <v>1217</v>
      </c>
      <c r="C65" s="5" t="s">
        <v>219</v>
      </c>
      <c r="D65" s="11" t="s">
        <v>16</v>
      </c>
      <c r="E65" s="5">
        <v>0.26500000000000001</v>
      </c>
      <c r="F65" s="5">
        <v>0.61</v>
      </c>
      <c r="G65" s="5" t="s">
        <v>15</v>
      </c>
      <c r="H65" s="5" t="s">
        <v>47</v>
      </c>
      <c r="I65" s="5" t="s">
        <v>673</v>
      </c>
      <c r="J65" s="5">
        <v>125</v>
      </c>
      <c r="K65" s="5"/>
      <c r="L65" s="5">
        <v>1394</v>
      </c>
      <c r="M65" s="5" t="s">
        <v>33</v>
      </c>
      <c r="N65" s="6">
        <v>2016</v>
      </c>
      <c r="O65" s="6" t="s">
        <v>34</v>
      </c>
      <c r="P65" s="7" t="s">
        <v>48</v>
      </c>
      <c r="Q65" s="5" t="s">
        <v>14</v>
      </c>
      <c r="R65" s="7">
        <v>121</v>
      </c>
      <c r="S65" s="7">
        <v>128</v>
      </c>
      <c r="T65" s="29" t="s">
        <v>537</v>
      </c>
    </row>
    <row r="66" spans="1:20" ht="50.1" customHeight="1" thickBot="1">
      <c r="A66" s="4">
        <v>65</v>
      </c>
      <c r="B66" s="5">
        <v>1219</v>
      </c>
      <c r="C66" s="5" t="s">
        <v>220</v>
      </c>
      <c r="D66" s="11" t="s">
        <v>16</v>
      </c>
      <c r="E66" s="5">
        <v>0.40699999999999997</v>
      </c>
      <c r="F66" s="5">
        <v>0.61</v>
      </c>
      <c r="G66" s="5" t="s">
        <v>15</v>
      </c>
      <c r="H66" s="5" t="s">
        <v>221</v>
      </c>
      <c r="I66" s="5" t="s">
        <v>676</v>
      </c>
      <c r="J66" s="5"/>
      <c r="K66" s="5">
        <v>27</v>
      </c>
      <c r="L66" s="5">
        <v>1394</v>
      </c>
      <c r="M66" s="5" t="s">
        <v>33</v>
      </c>
      <c r="N66" s="6">
        <v>2016</v>
      </c>
      <c r="O66" s="6" t="s">
        <v>34</v>
      </c>
      <c r="P66" s="7" t="s">
        <v>48</v>
      </c>
      <c r="Q66" s="5" t="s">
        <v>14</v>
      </c>
      <c r="R66" s="7">
        <v>147</v>
      </c>
      <c r="S66" s="7">
        <v>159</v>
      </c>
      <c r="T66" s="27" t="s">
        <v>538</v>
      </c>
    </row>
    <row r="67" spans="1:20" ht="50.1" customHeight="1" thickBot="1">
      <c r="A67" s="4">
        <v>66</v>
      </c>
      <c r="B67" s="5">
        <v>1284</v>
      </c>
      <c r="C67" s="5" t="s">
        <v>222</v>
      </c>
      <c r="D67" s="11" t="s">
        <v>16</v>
      </c>
      <c r="E67" s="5">
        <v>1.3520000000000001</v>
      </c>
      <c r="F67" s="5">
        <v>1.93</v>
      </c>
      <c r="G67" s="5" t="s">
        <v>15</v>
      </c>
      <c r="H67" s="5" t="s">
        <v>223</v>
      </c>
      <c r="I67" s="5" t="s">
        <v>676</v>
      </c>
      <c r="J67" s="5"/>
      <c r="K67" s="5">
        <v>481</v>
      </c>
      <c r="L67" s="5">
        <v>1394</v>
      </c>
      <c r="M67" s="5" t="s">
        <v>33</v>
      </c>
      <c r="N67" s="6">
        <v>2016</v>
      </c>
      <c r="O67" s="6" t="s">
        <v>34</v>
      </c>
      <c r="P67" s="7" t="s">
        <v>27</v>
      </c>
      <c r="Q67" s="5" t="s">
        <v>14</v>
      </c>
      <c r="R67" s="7">
        <v>165</v>
      </c>
      <c r="S67" s="7">
        <v>171</v>
      </c>
      <c r="T67" s="29" t="s">
        <v>539</v>
      </c>
    </row>
    <row r="68" spans="1:20" ht="50.1" customHeight="1" thickBot="1">
      <c r="A68" s="4">
        <v>67</v>
      </c>
      <c r="B68" s="5">
        <v>1287</v>
      </c>
      <c r="C68" s="5" t="s">
        <v>224</v>
      </c>
      <c r="D68" s="11" t="s">
        <v>16</v>
      </c>
      <c r="E68" s="5">
        <v>1.9039999999999999</v>
      </c>
      <c r="F68" s="5">
        <v>2.15</v>
      </c>
      <c r="G68" s="5" t="s">
        <v>15</v>
      </c>
      <c r="H68" s="5" t="s">
        <v>105</v>
      </c>
      <c r="I68" s="5" t="s">
        <v>676</v>
      </c>
      <c r="J68" s="5"/>
      <c r="K68" s="5">
        <v>80</v>
      </c>
      <c r="L68" s="5">
        <v>1394</v>
      </c>
      <c r="M68" s="5" t="s">
        <v>33</v>
      </c>
      <c r="N68" s="6">
        <v>2016</v>
      </c>
      <c r="O68" s="6" t="s">
        <v>34</v>
      </c>
      <c r="P68" s="7" t="s">
        <v>20</v>
      </c>
      <c r="Q68" s="5" t="s">
        <v>14</v>
      </c>
      <c r="R68" s="7">
        <v>95</v>
      </c>
      <c r="S68" s="7">
        <v>100</v>
      </c>
      <c r="T68" s="21" t="s">
        <v>540</v>
      </c>
    </row>
    <row r="69" spans="1:20" ht="50.1" customHeight="1" thickBot="1">
      <c r="A69" s="4">
        <v>68</v>
      </c>
      <c r="B69" s="5">
        <v>1288</v>
      </c>
      <c r="C69" s="5" t="s">
        <v>225</v>
      </c>
      <c r="D69" s="11" t="s">
        <v>16</v>
      </c>
      <c r="E69" s="5">
        <v>1.1659999999999999</v>
      </c>
      <c r="F69" s="5">
        <v>1.19</v>
      </c>
      <c r="G69" s="5" t="s">
        <v>15</v>
      </c>
      <c r="H69" s="5" t="s">
        <v>226</v>
      </c>
      <c r="I69" s="5" t="s">
        <v>676</v>
      </c>
      <c r="J69" s="5"/>
      <c r="K69" s="5">
        <v>90</v>
      </c>
      <c r="L69" s="5">
        <v>1394</v>
      </c>
      <c r="M69" s="5" t="s">
        <v>25</v>
      </c>
      <c r="N69" s="6">
        <v>2016</v>
      </c>
      <c r="O69" s="6" t="s">
        <v>26</v>
      </c>
      <c r="P69" s="7" t="s">
        <v>20</v>
      </c>
      <c r="Q69" s="5" t="s">
        <v>14</v>
      </c>
      <c r="R69" s="7">
        <v>195</v>
      </c>
      <c r="S69" s="7">
        <v>200</v>
      </c>
      <c r="T69" s="11" t="s">
        <v>541</v>
      </c>
    </row>
    <row r="70" spans="1:20" ht="50.1" customHeight="1" thickBot="1">
      <c r="A70" s="4">
        <v>69</v>
      </c>
      <c r="B70" s="5">
        <v>1289</v>
      </c>
      <c r="C70" s="5" t="s">
        <v>227</v>
      </c>
      <c r="D70" s="11" t="s">
        <v>16</v>
      </c>
      <c r="E70" s="5">
        <v>0.69199999999999995</v>
      </c>
      <c r="F70" s="5">
        <v>1.19</v>
      </c>
      <c r="G70" s="5" t="s">
        <v>15</v>
      </c>
      <c r="H70" s="5" t="s">
        <v>228</v>
      </c>
      <c r="I70" s="5" t="s">
        <v>672</v>
      </c>
      <c r="J70" s="5"/>
      <c r="K70" s="5">
        <v>86</v>
      </c>
      <c r="L70" s="5">
        <v>1394</v>
      </c>
      <c r="M70" s="5" t="s">
        <v>18</v>
      </c>
      <c r="N70" s="6">
        <v>2016</v>
      </c>
      <c r="O70" s="6" t="s">
        <v>19</v>
      </c>
      <c r="P70" s="7" t="s">
        <v>20</v>
      </c>
      <c r="Q70" s="5" t="s">
        <v>14</v>
      </c>
      <c r="R70" s="7">
        <v>669</v>
      </c>
      <c r="S70" s="7">
        <v>680</v>
      </c>
      <c r="T70" s="19" t="s">
        <v>542</v>
      </c>
    </row>
    <row r="71" spans="1:20" ht="50.1" customHeight="1" thickBot="1">
      <c r="A71" s="4">
        <v>70</v>
      </c>
      <c r="B71" s="5">
        <v>1424</v>
      </c>
      <c r="C71" s="5" t="s">
        <v>229</v>
      </c>
      <c r="D71" s="21" t="s">
        <v>466</v>
      </c>
      <c r="E71" s="5"/>
      <c r="F71" s="5"/>
      <c r="G71" s="5" t="s">
        <v>15</v>
      </c>
      <c r="H71" s="5" t="s">
        <v>230</v>
      </c>
      <c r="I71" s="5"/>
      <c r="J71" s="5">
        <v>2</v>
      </c>
      <c r="K71" s="5">
        <v>2</v>
      </c>
      <c r="L71" s="5">
        <v>1394</v>
      </c>
      <c r="M71" s="5" t="s">
        <v>37</v>
      </c>
      <c r="N71" s="6">
        <v>2016</v>
      </c>
      <c r="O71" s="6" t="s">
        <v>38</v>
      </c>
      <c r="P71" s="7" t="s">
        <v>48</v>
      </c>
      <c r="Q71" s="5" t="s">
        <v>23</v>
      </c>
      <c r="R71" s="7">
        <v>59</v>
      </c>
      <c r="S71" s="7">
        <v>74</v>
      </c>
      <c r="T71" s="26" t="s">
        <v>543</v>
      </c>
    </row>
    <row r="72" spans="1:20" ht="50.1" customHeight="1" thickBot="1">
      <c r="A72" s="4">
        <v>71</v>
      </c>
      <c r="B72" s="5">
        <v>1440</v>
      </c>
      <c r="C72" s="5" t="s">
        <v>231</v>
      </c>
      <c r="D72" s="21" t="s">
        <v>93</v>
      </c>
      <c r="E72" s="5"/>
      <c r="F72" s="5"/>
      <c r="G72" s="5" t="s">
        <v>15</v>
      </c>
      <c r="H72" s="5" t="s">
        <v>232</v>
      </c>
      <c r="I72" s="5"/>
      <c r="J72" s="5">
        <v>1</v>
      </c>
      <c r="K72" s="5"/>
      <c r="L72" s="5">
        <v>1394</v>
      </c>
      <c r="M72" s="5" t="s">
        <v>33</v>
      </c>
      <c r="N72" s="6">
        <v>2016</v>
      </c>
      <c r="O72" s="6" t="s">
        <v>34</v>
      </c>
      <c r="P72" s="7" t="s">
        <v>48</v>
      </c>
      <c r="Q72" s="5" t="s">
        <v>14</v>
      </c>
      <c r="R72" s="7">
        <v>1</v>
      </c>
      <c r="S72" s="7">
        <v>6</v>
      </c>
      <c r="T72" s="26" t="s">
        <v>544</v>
      </c>
    </row>
    <row r="73" spans="1:20" ht="50.1" customHeight="1" thickBot="1">
      <c r="A73" s="4">
        <v>73</v>
      </c>
      <c r="B73" s="5">
        <v>25</v>
      </c>
      <c r="C73" s="5" t="s">
        <v>233</v>
      </c>
      <c r="D73" s="11" t="s">
        <v>16</v>
      </c>
      <c r="E73" s="5">
        <v>40506</v>
      </c>
      <c r="F73" s="5">
        <v>2.38</v>
      </c>
      <c r="G73" s="5" t="s">
        <v>15</v>
      </c>
      <c r="H73" s="5" t="s">
        <v>75</v>
      </c>
      <c r="I73" s="5" t="s">
        <v>674</v>
      </c>
      <c r="J73" s="5"/>
      <c r="K73" s="5">
        <v>93</v>
      </c>
      <c r="L73" s="5">
        <v>1395</v>
      </c>
      <c r="M73" s="5" t="s">
        <v>60</v>
      </c>
      <c r="N73" s="6">
        <v>2016</v>
      </c>
      <c r="O73" s="6" t="s">
        <v>61</v>
      </c>
      <c r="P73" s="7" t="s">
        <v>27</v>
      </c>
      <c r="Q73" s="5" t="s">
        <v>14</v>
      </c>
      <c r="R73" s="7"/>
      <c r="S73" s="7"/>
      <c r="T73" s="26" t="s">
        <v>545</v>
      </c>
    </row>
    <row r="74" spans="1:20" ht="50.1" customHeight="1" thickBot="1">
      <c r="A74" s="4">
        <v>74</v>
      </c>
      <c r="B74" s="5">
        <v>27</v>
      </c>
      <c r="C74" s="5" t="s">
        <v>234</v>
      </c>
      <c r="D74" s="11" t="s">
        <v>16</v>
      </c>
      <c r="E74" s="5">
        <v>1.4379999999999999</v>
      </c>
      <c r="F74" s="5">
        <v>1.8</v>
      </c>
      <c r="G74" s="5" t="s">
        <v>15</v>
      </c>
      <c r="H74" s="5" t="s">
        <v>235</v>
      </c>
      <c r="I74" s="5" t="s">
        <v>672</v>
      </c>
      <c r="J74" s="5"/>
      <c r="K74" s="5">
        <v>22</v>
      </c>
      <c r="L74" s="5">
        <v>1395</v>
      </c>
      <c r="M74" s="5" t="s">
        <v>70</v>
      </c>
      <c r="N74" s="6">
        <v>2016</v>
      </c>
      <c r="O74" s="6" t="s">
        <v>71</v>
      </c>
      <c r="P74" s="7" t="s">
        <v>100</v>
      </c>
      <c r="Q74" s="5" t="s">
        <v>14</v>
      </c>
      <c r="R74" s="7"/>
      <c r="S74" s="7"/>
      <c r="T74" s="19" t="s">
        <v>546</v>
      </c>
    </row>
    <row r="75" spans="1:20" ht="50.1" customHeight="1" thickBot="1">
      <c r="A75" s="4">
        <v>75</v>
      </c>
      <c r="B75" s="5">
        <v>62</v>
      </c>
      <c r="C75" s="5" t="s">
        <v>236</v>
      </c>
      <c r="D75" s="11" t="s">
        <v>16</v>
      </c>
      <c r="E75" s="5">
        <v>1.2290000000000001</v>
      </c>
      <c r="F75" s="5">
        <v>2.37</v>
      </c>
      <c r="G75" s="5" t="s">
        <v>15</v>
      </c>
      <c r="H75" s="5" t="s">
        <v>237</v>
      </c>
      <c r="I75" s="5" t="s">
        <v>676</v>
      </c>
      <c r="J75" s="5"/>
      <c r="K75" s="5">
        <v>25</v>
      </c>
      <c r="L75" s="5">
        <v>1395</v>
      </c>
      <c r="M75" s="5" t="s">
        <v>60</v>
      </c>
      <c r="N75" s="6">
        <v>2016</v>
      </c>
      <c r="O75" s="6" t="s">
        <v>61</v>
      </c>
      <c r="P75" s="7" t="s">
        <v>20</v>
      </c>
      <c r="Q75" s="5" t="s">
        <v>14</v>
      </c>
      <c r="R75" s="7">
        <v>1650044</v>
      </c>
      <c r="S75" s="7"/>
      <c r="T75" s="21" t="s">
        <v>547</v>
      </c>
    </row>
    <row r="76" spans="1:20" ht="50.1" customHeight="1" thickBot="1">
      <c r="A76" s="4">
        <v>76</v>
      </c>
      <c r="B76" s="5">
        <v>67</v>
      </c>
      <c r="C76" s="5" t="s">
        <v>238</v>
      </c>
      <c r="D76" s="11" t="s">
        <v>16</v>
      </c>
      <c r="E76" s="5">
        <v>2.714</v>
      </c>
      <c r="F76" s="5">
        <v>1.4</v>
      </c>
      <c r="G76" s="5" t="s">
        <v>15</v>
      </c>
      <c r="H76" s="5" t="s">
        <v>175</v>
      </c>
      <c r="I76" s="5" t="s">
        <v>674</v>
      </c>
      <c r="J76" s="5"/>
      <c r="K76" s="5">
        <v>30</v>
      </c>
      <c r="L76" s="5">
        <v>1395</v>
      </c>
      <c r="M76" s="5" t="s">
        <v>53</v>
      </c>
      <c r="N76" s="6">
        <v>2016</v>
      </c>
      <c r="O76" s="6" t="s">
        <v>54</v>
      </c>
      <c r="P76" s="7" t="s">
        <v>31</v>
      </c>
      <c r="Q76" s="5" t="s">
        <v>14</v>
      </c>
      <c r="R76" s="7">
        <v>605</v>
      </c>
      <c r="S76" s="7">
        <v>639</v>
      </c>
      <c r="T76" s="19" t="s">
        <v>548</v>
      </c>
    </row>
    <row r="77" spans="1:20" ht="50.1" customHeight="1" thickBot="1">
      <c r="A77" s="4">
        <v>77</v>
      </c>
      <c r="B77" s="5">
        <v>68</v>
      </c>
      <c r="C77" s="5" t="s">
        <v>239</v>
      </c>
      <c r="D77" s="11" t="s">
        <v>16</v>
      </c>
      <c r="E77" s="5">
        <v>1.78</v>
      </c>
      <c r="F77" s="5">
        <v>2.2599999999999998</v>
      </c>
      <c r="G77" s="5" t="s">
        <v>15</v>
      </c>
      <c r="H77" s="5" t="s">
        <v>29</v>
      </c>
      <c r="I77" s="5" t="s">
        <v>672</v>
      </c>
      <c r="J77" s="5"/>
      <c r="K77" s="5">
        <v>1123</v>
      </c>
      <c r="L77" s="5">
        <v>1395</v>
      </c>
      <c r="M77" s="5" t="s">
        <v>55</v>
      </c>
      <c r="N77" s="6">
        <v>2016</v>
      </c>
      <c r="O77" s="6" t="s">
        <v>56</v>
      </c>
      <c r="P77" s="7" t="s">
        <v>27</v>
      </c>
      <c r="Q77" s="5"/>
      <c r="R77" s="7">
        <v>367</v>
      </c>
      <c r="S77" s="7">
        <v>374</v>
      </c>
      <c r="T77" s="21" t="s">
        <v>549</v>
      </c>
    </row>
    <row r="78" spans="1:20" ht="50.1" customHeight="1" thickBot="1">
      <c r="A78" s="4">
        <v>78</v>
      </c>
      <c r="B78" s="5">
        <v>82</v>
      </c>
      <c r="C78" s="5" t="s">
        <v>240</v>
      </c>
      <c r="D78" s="19" t="s">
        <v>464</v>
      </c>
      <c r="E78" s="5"/>
      <c r="F78" s="5"/>
      <c r="G78" s="5" t="s">
        <v>15</v>
      </c>
      <c r="H78" s="5" t="s">
        <v>241</v>
      </c>
      <c r="I78" s="5"/>
      <c r="J78" s="5"/>
      <c r="K78" s="5">
        <v>60</v>
      </c>
      <c r="L78" s="5">
        <v>1395</v>
      </c>
      <c r="M78" s="5" t="s">
        <v>70</v>
      </c>
      <c r="N78" s="6">
        <v>2016</v>
      </c>
      <c r="O78" s="6" t="s">
        <v>71</v>
      </c>
      <c r="P78" s="7" t="s">
        <v>40</v>
      </c>
      <c r="Q78" s="5"/>
      <c r="R78" s="7">
        <v>29</v>
      </c>
      <c r="S78" s="7">
        <v>42</v>
      </c>
      <c r="T78" s="35" t="s">
        <v>551</v>
      </c>
    </row>
    <row r="79" spans="1:20" ht="50.1" customHeight="1" thickBot="1">
      <c r="A79" s="4">
        <v>79</v>
      </c>
      <c r="B79" s="5">
        <v>101</v>
      </c>
      <c r="C79" s="5" t="s">
        <v>242</v>
      </c>
      <c r="D79" s="11" t="s">
        <v>16</v>
      </c>
      <c r="E79" s="5">
        <v>2.74</v>
      </c>
      <c r="F79" s="5">
        <v>2.2599999999999998</v>
      </c>
      <c r="G79" s="5" t="s">
        <v>15</v>
      </c>
      <c r="H79" s="5" t="s">
        <v>113</v>
      </c>
      <c r="I79" s="5" t="s">
        <v>676</v>
      </c>
      <c r="J79" s="5"/>
      <c r="K79" s="5">
        <v>220</v>
      </c>
      <c r="L79" s="5">
        <v>1395</v>
      </c>
      <c r="M79" s="5" t="s">
        <v>62</v>
      </c>
      <c r="N79" s="6">
        <v>2016</v>
      </c>
      <c r="O79" s="6" t="s">
        <v>63</v>
      </c>
      <c r="P79" s="7" t="s">
        <v>20</v>
      </c>
      <c r="Q79" s="5"/>
      <c r="R79" s="7">
        <v>478</v>
      </c>
      <c r="S79" s="7">
        <v>483</v>
      </c>
      <c r="T79" s="34" t="s">
        <v>550</v>
      </c>
    </row>
    <row r="80" spans="1:20" ht="50.1" customHeight="1" thickBot="1">
      <c r="A80" s="4">
        <v>80</v>
      </c>
      <c r="B80" s="5">
        <v>110</v>
      </c>
      <c r="C80" s="5" t="s">
        <v>243</v>
      </c>
      <c r="D80" s="11" t="s">
        <v>16</v>
      </c>
      <c r="E80" s="5">
        <v>1.78</v>
      </c>
      <c r="F80" s="5">
        <v>2.2599999999999998</v>
      </c>
      <c r="G80" s="5" t="s">
        <v>15</v>
      </c>
      <c r="H80" s="5" t="s">
        <v>29</v>
      </c>
      <c r="I80" s="5" t="s">
        <v>672</v>
      </c>
      <c r="J80" s="5"/>
      <c r="K80" s="5">
        <v>1112</v>
      </c>
      <c r="L80" s="5">
        <v>1395</v>
      </c>
      <c r="M80" s="5" t="s">
        <v>53</v>
      </c>
      <c r="N80" s="6">
        <v>2016</v>
      </c>
      <c r="O80" s="6" t="s">
        <v>54</v>
      </c>
      <c r="P80" s="7" t="s">
        <v>27</v>
      </c>
      <c r="Q80" s="5"/>
      <c r="R80" s="7">
        <v>87</v>
      </c>
      <c r="S80" s="7">
        <v>96</v>
      </c>
      <c r="T80" s="29" t="s">
        <v>553</v>
      </c>
    </row>
    <row r="81" spans="1:20" ht="50.1" customHeight="1" thickBot="1">
      <c r="A81" s="4">
        <v>81</v>
      </c>
      <c r="B81" s="5">
        <v>112</v>
      </c>
      <c r="C81" s="5" t="s">
        <v>244</v>
      </c>
      <c r="D81" s="11" t="s">
        <v>16</v>
      </c>
      <c r="E81" s="5">
        <v>1.78</v>
      </c>
      <c r="F81" s="5">
        <v>2.2599999999999998</v>
      </c>
      <c r="G81" s="5" t="s">
        <v>15</v>
      </c>
      <c r="H81" s="5" t="s">
        <v>29</v>
      </c>
      <c r="I81" s="5" t="s">
        <v>672</v>
      </c>
      <c r="J81" s="5"/>
      <c r="K81" s="5">
        <v>1116</v>
      </c>
      <c r="L81" s="5">
        <v>1395</v>
      </c>
      <c r="M81" s="5" t="s">
        <v>77</v>
      </c>
      <c r="N81" s="6">
        <v>2016</v>
      </c>
      <c r="O81" s="6" t="s">
        <v>78</v>
      </c>
      <c r="P81" s="7" t="s">
        <v>27</v>
      </c>
      <c r="Q81" s="5"/>
      <c r="R81" s="7">
        <v>333</v>
      </c>
      <c r="S81" s="7">
        <v>339</v>
      </c>
      <c r="T81" s="21" t="s">
        <v>554</v>
      </c>
    </row>
    <row r="82" spans="1:20" ht="50.1" customHeight="1" thickBot="1">
      <c r="A82" s="4">
        <v>82</v>
      </c>
      <c r="B82" s="5">
        <v>131</v>
      </c>
      <c r="C82" s="5" t="s">
        <v>245</v>
      </c>
      <c r="D82" s="11" t="s">
        <v>16</v>
      </c>
      <c r="E82" s="5">
        <v>2.74</v>
      </c>
      <c r="F82" s="5">
        <v>2.2599999999999998</v>
      </c>
      <c r="G82" s="5" t="s">
        <v>15</v>
      </c>
      <c r="H82" s="5" t="s">
        <v>113</v>
      </c>
      <c r="I82" s="5" t="s">
        <v>676</v>
      </c>
      <c r="J82" s="5"/>
      <c r="K82" s="5">
        <v>216</v>
      </c>
      <c r="L82" s="5">
        <v>1395</v>
      </c>
      <c r="M82" s="5" t="s">
        <v>70</v>
      </c>
      <c r="N82" s="6">
        <v>2016</v>
      </c>
      <c r="O82" s="6" t="s">
        <v>71</v>
      </c>
      <c r="P82" s="7" t="s">
        <v>20</v>
      </c>
      <c r="Q82" s="5"/>
      <c r="R82" s="7">
        <v>216</v>
      </c>
      <c r="S82" s="7">
        <v>223</v>
      </c>
      <c r="T82" s="19" t="s">
        <v>552</v>
      </c>
    </row>
    <row r="83" spans="1:20" ht="50.1" customHeight="1" thickBot="1">
      <c r="A83" s="4">
        <v>83</v>
      </c>
      <c r="B83" s="1">
        <v>133</v>
      </c>
      <c r="C83" s="1" t="s">
        <v>246</v>
      </c>
      <c r="D83" s="21" t="s">
        <v>22</v>
      </c>
      <c r="E83" s="1"/>
      <c r="F83" s="1"/>
      <c r="G83" s="1" t="s">
        <v>15</v>
      </c>
      <c r="H83" s="1" t="s">
        <v>247</v>
      </c>
      <c r="I83" s="1"/>
      <c r="J83" s="1"/>
      <c r="K83" s="1"/>
      <c r="L83" s="1">
        <v>1395</v>
      </c>
      <c r="M83" s="1" t="s">
        <v>77</v>
      </c>
      <c r="N83" s="3">
        <v>2016</v>
      </c>
      <c r="O83" s="3" t="s">
        <v>61</v>
      </c>
      <c r="P83" s="2" t="s">
        <v>48</v>
      </c>
      <c r="Q83" s="1"/>
      <c r="R83" s="2"/>
      <c r="S83" s="2"/>
      <c r="T83" s="19" t="s">
        <v>81</v>
      </c>
    </row>
    <row r="84" spans="1:20" ht="50.1" customHeight="1" thickBot="1">
      <c r="A84" s="4">
        <v>84</v>
      </c>
      <c r="B84" s="5">
        <v>134</v>
      </c>
      <c r="C84" s="5" t="s">
        <v>248</v>
      </c>
      <c r="D84" s="11" t="s">
        <v>467</v>
      </c>
      <c r="E84" s="5"/>
      <c r="F84" s="5"/>
      <c r="G84" s="5" t="s">
        <v>15</v>
      </c>
      <c r="H84" s="5" t="s">
        <v>249</v>
      </c>
      <c r="I84" s="5"/>
      <c r="J84" s="5"/>
      <c r="K84" s="5"/>
      <c r="L84" s="5">
        <v>1395</v>
      </c>
      <c r="M84" s="5" t="s">
        <v>70</v>
      </c>
      <c r="N84" s="6">
        <v>2016</v>
      </c>
      <c r="O84" s="6" t="s">
        <v>19</v>
      </c>
      <c r="P84" s="7"/>
      <c r="Q84" s="5" t="s">
        <v>23</v>
      </c>
      <c r="R84" s="7"/>
      <c r="S84" s="7"/>
      <c r="T84" s="34" t="s">
        <v>555</v>
      </c>
    </row>
    <row r="85" spans="1:20" ht="50.1" customHeight="1" thickBot="1">
      <c r="A85" s="4">
        <v>85</v>
      </c>
      <c r="B85" s="5">
        <v>136</v>
      </c>
      <c r="C85" s="5" t="s">
        <v>250</v>
      </c>
      <c r="D85" s="11" t="s">
        <v>16</v>
      </c>
      <c r="E85" s="5">
        <v>1.1040000000000001</v>
      </c>
      <c r="F85" s="5">
        <v>1.28</v>
      </c>
      <c r="G85" s="5" t="s">
        <v>15</v>
      </c>
      <c r="H85" s="5" t="s">
        <v>91</v>
      </c>
      <c r="I85" s="5" t="s">
        <v>676</v>
      </c>
      <c r="J85" s="5"/>
      <c r="K85" s="5">
        <v>15</v>
      </c>
      <c r="L85" s="5">
        <v>1395</v>
      </c>
      <c r="M85" s="5" t="s">
        <v>60</v>
      </c>
      <c r="N85" s="6">
        <v>2016</v>
      </c>
      <c r="O85" s="6" t="s">
        <v>61</v>
      </c>
      <c r="P85" s="7" t="s">
        <v>48</v>
      </c>
      <c r="Q85" s="5"/>
      <c r="R85" s="7">
        <v>611</v>
      </c>
      <c r="S85" s="7">
        <v>618</v>
      </c>
      <c r="T85" s="19" t="s">
        <v>556</v>
      </c>
    </row>
    <row r="86" spans="1:20" ht="50.1" customHeight="1" thickBot="1">
      <c r="A86" s="4">
        <v>86</v>
      </c>
      <c r="B86" s="5">
        <v>144</v>
      </c>
      <c r="C86" s="5" t="s">
        <v>251</v>
      </c>
      <c r="D86" s="11" t="s">
        <v>16</v>
      </c>
      <c r="E86" s="5">
        <v>1.5149999999999999</v>
      </c>
      <c r="F86" s="5">
        <v>1.63</v>
      </c>
      <c r="G86" s="5" t="s">
        <v>15</v>
      </c>
      <c r="H86" s="5" t="s">
        <v>252</v>
      </c>
      <c r="I86" s="5" t="s">
        <v>676</v>
      </c>
      <c r="J86" s="5"/>
      <c r="K86" s="5"/>
      <c r="L86" s="5">
        <v>1395</v>
      </c>
      <c r="M86" s="5" t="s">
        <v>70</v>
      </c>
      <c r="N86" s="6">
        <v>2016</v>
      </c>
      <c r="O86" s="6" t="s">
        <v>71</v>
      </c>
      <c r="P86" s="7" t="s">
        <v>31</v>
      </c>
      <c r="Q86" s="5" t="s">
        <v>14</v>
      </c>
      <c r="R86" s="7">
        <v>1</v>
      </c>
      <c r="S86" s="7">
        <v>6</v>
      </c>
      <c r="T86" s="21" t="s">
        <v>557</v>
      </c>
    </row>
    <row r="87" spans="1:20" ht="50.1" customHeight="1" thickBot="1">
      <c r="A87" s="4">
        <v>87</v>
      </c>
      <c r="B87" s="5">
        <v>146</v>
      </c>
      <c r="C87" s="5" t="s">
        <v>253</v>
      </c>
      <c r="D87" s="11" t="s">
        <v>16</v>
      </c>
      <c r="E87" s="5">
        <v>0.76</v>
      </c>
      <c r="F87" s="5">
        <v>1.63</v>
      </c>
      <c r="G87" s="5" t="s">
        <v>15</v>
      </c>
      <c r="H87" s="5" t="s">
        <v>254</v>
      </c>
      <c r="I87" s="5" t="s">
        <v>676</v>
      </c>
      <c r="J87" s="5"/>
      <c r="K87" s="5"/>
      <c r="L87" s="5">
        <v>1395</v>
      </c>
      <c r="M87" s="5" t="s">
        <v>60</v>
      </c>
      <c r="N87" s="6">
        <v>2016</v>
      </c>
      <c r="O87" s="6" t="s">
        <v>61</v>
      </c>
      <c r="P87" s="7" t="s">
        <v>20</v>
      </c>
      <c r="Q87" s="5" t="s">
        <v>14</v>
      </c>
      <c r="R87" s="7"/>
      <c r="S87" s="7"/>
      <c r="T87" s="19" t="s">
        <v>558</v>
      </c>
    </row>
    <row r="88" spans="1:20" ht="50.1" customHeight="1" thickBot="1">
      <c r="A88" s="4">
        <v>88</v>
      </c>
      <c r="B88" s="5">
        <v>212</v>
      </c>
      <c r="C88" s="5" t="s">
        <v>255</v>
      </c>
      <c r="D88" s="11" t="s">
        <v>16</v>
      </c>
      <c r="E88" s="5">
        <v>4.7869999999999999</v>
      </c>
      <c r="F88" s="5">
        <v>2.37</v>
      </c>
      <c r="G88" s="5" t="s">
        <v>15</v>
      </c>
      <c r="H88" s="5" t="s">
        <v>73</v>
      </c>
      <c r="I88" s="5" t="s">
        <v>674</v>
      </c>
      <c r="J88" s="5"/>
      <c r="K88" s="5">
        <v>755</v>
      </c>
      <c r="L88" s="5">
        <v>1395</v>
      </c>
      <c r="M88" s="5" t="s">
        <v>70</v>
      </c>
      <c r="N88" s="6">
        <v>2016</v>
      </c>
      <c r="O88" s="6" t="s">
        <v>71</v>
      </c>
      <c r="P88" s="7" t="s">
        <v>74</v>
      </c>
      <c r="Q88" s="5" t="s">
        <v>14</v>
      </c>
      <c r="R88" s="7">
        <v>444</v>
      </c>
      <c r="S88" s="7">
        <v>451</v>
      </c>
      <c r="T88" s="29" t="s">
        <v>559</v>
      </c>
    </row>
    <row r="89" spans="1:20" ht="50.1" customHeight="1" thickBot="1">
      <c r="A89" s="4">
        <v>89</v>
      </c>
      <c r="B89" s="5">
        <v>214</v>
      </c>
      <c r="C89" s="5" t="s">
        <v>256</v>
      </c>
      <c r="D89" s="11" t="s">
        <v>16</v>
      </c>
      <c r="E89" s="5">
        <v>5.2220000000000004</v>
      </c>
      <c r="F89" s="5">
        <v>1.96</v>
      </c>
      <c r="G89" s="5" t="s">
        <v>15</v>
      </c>
      <c r="H89" s="5" t="s">
        <v>257</v>
      </c>
      <c r="I89" s="5" t="s">
        <v>674</v>
      </c>
      <c r="J89" s="5"/>
      <c r="K89" s="5">
        <v>13</v>
      </c>
      <c r="L89" s="5">
        <v>1395</v>
      </c>
      <c r="M89" s="5" t="s">
        <v>67</v>
      </c>
      <c r="N89" s="6">
        <v>2016</v>
      </c>
      <c r="O89" s="6" t="s">
        <v>68</v>
      </c>
      <c r="P89" s="7"/>
      <c r="Q89" s="5" t="s">
        <v>14</v>
      </c>
      <c r="R89" s="7">
        <v>132</v>
      </c>
      <c r="S89" s="7">
        <v>138</v>
      </c>
      <c r="T89" s="21" t="s">
        <v>28</v>
      </c>
    </row>
    <row r="90" spans="1:20" ht="50.1" customHeight="1" thickBot="1">
      <c r="A90" s="4">
        <v>90</v>
      </c>
      <c r="B90" s="5">
        <v>216</v>
      </c>
      <c r="C90" s="5" t="s">
        <v>258</v>
      </c>
      <c r="D90" s="11" t="s">
        <v>16</v>
      </c>
      <c r="E90" s="5">
        <v>1.9630000000000001</v>
      </c>
      <c r="F90" s="5">
        <v>1.96</v>
      </c>
      <c r="G90" s="5" t="s">
        <v>15</v>
      </c>
      <c r="H90" s="5" t="s">
        <v>259</v>
      </c>
      <c r="I90" s="5" t="s">
        <v>676</v>
      </c>
      <c r="J90" s="5"/>
      <c r="K90" s="5">
        <v>25</v>
      </c>
      <c r="L90" s="5">
        <v>1395</v>
      </c>
      <c r="M90" s="5" t="s">
        <v>60</v>
      </c>
      <c r="N90" s="6">
        <v>2016</v>
      </c>
      <c r="O90" s="6" t="s">
        <v>61</v>
      </c>
      <c r="P90" s="7" t="s">
        <v>20</v>
      </c>
      <c r="Q90" s="5" t="s">
        <v>14</v>
      </c>
      <c r="R90" s="7">
        <v>1650077</v>
      </c>
      <c r="S90" s="7"/>
      <c r="T90" s="19" t="s">
        <v>560</v>
      </c>
    </row>
    <row r="91" spans="1:20" ht="50.1" customHeight="1" thickBot="1">
      <c r="A91" s="4">
        <v>91</v>
      </c>
      <c r="B91" s="5">
        <v>218</v>
      </c>
      <c r="C91" s="5" t="s">
        <v>260</v>
      </c>
      <c r="D91" s="11" t="s">
        <v>16</v>
      </c>
      <c r="E91" s="5">
        <v>0.72399999999999998</v>
      </c>
      <c r="F91" s="5">
        <v>1.19</v>
      </c>
      <c r="G91" s="5" t="s">
        <v>15</v>
      </c>
      <c r="H91" s="5" t="s">
        <v>72</v>
      </c>
      <c r="I91" s="5" t="s">
        <v>672</v>
      </c>
      <c r="J91" s="5"/>
      <c r="K91" s="5">
        <v>94</v>
      </c>
      <c r="L91" s="5">
        <v>1395</v>
      </c>
      <c r="M91" s="5" t="s">
        <v>77</v>
      </c>
      <c r="N91" s="6">
        <v>2016</v>
      </c>
      <c r="O91" s="6" t="s">
        <v>78</v>
      </c>
      <c r="P91" s="7" t="s">
        <v>20</v>
      </c>
      <c r="Q91" s="5"/>
      <c r="R91" s="7">
        <v>659</v>
      </c>
      <c r="S91" s="7">
        <v>670</v>
      </c>
      <c r="T91" s="28" t="s">
        <v>561</v>
      </c>
    </row>
    <row r="92" spans="1:20" ht="50.1" customHeight="1" thickBot="1">
      <c r="A92" s="4">
        <v>92</v>
      </c>
      <c r="B92" s="5">
        <v>228</v>
      </c>
      <c r="C92" s="5" t="s">
        <v>261</v>
      </c>
      <c r="D92" s="11" t="s">
        <v>16</v>
      </c>
      <c r="E92" s="5">
        <v>1.65</v>
      </c>
      <c r="F92" s="5">
        <v>1.64</v>
      </c>
      <c r="G92" s="5" t="s">
        <v>15</v>
      </c>
      <c r="H92" s="5" t="s">
        <v>128</v>
      </c>
      <c r="I92" s="5" t="s">
        <v>676</v>
      </c>
      <c r="J92" s="5"/>
      <c r="K92" s="5">
        <v>5</v>
      </c>
      <c r="L92" s="5">
        <v>1395</v>
      </c>
      <c r="M92" s="5" t="s">
        <v>62</v>
      </c>
      <c r="N92" s="6">
        <v>2016</v>
      </c>
      <c r="O92" s="6" t="s">
        <v>63</v>
      </c>
      <c r="P92" s="7" t="s">
        <v>20</v>
      </c>
      <c r="Q92" s="5"/>
      <c r="R92" s="7" t="s">
        <v>262</v>
      </c>
      <c r="S92" s="7" t="s">
        <v>263</v>
      </c>
      <c r="T92" s="19" t="s">
        <v>32</v>
      </c>
    </row>
    <row r="93" spans="1:20" ht="50.1" customHeight="1" thickBot="1">
      <c r="A93" s="4">
        <v>93</v>
      </c>
      <c r="B93" s="5">
        <v>232</v>
      </c>
      <c r="C93" s="5" t="s">
        <v>264</v>
      </c>
      <c r="D93" s="11" t="s">
        <v>16</v>
      </c>
      <c r="E93" s="5">
        <v>1.0409999999999999</v>
      </c>
      <c r="F93" s="5">
        <v>2.33</v>
      </c>
      <c r="G93" s="5" t="s">
        <v>45</v>
      </c>
      <c r="H93" s="5" t="s">
        <v>265</v>
      </c>
      <c r="I93" s="5" t="s">
        <v>672</v>
      </c>
      <c r="J93" s="5">
        <v>4</v>
      </c>
      <c r="K93" s="5">
        <v>19</v>
      </c>
      <c r="L93" s="5">
        <v>1395</v>
      </c>
      <c r="M93" s="5" t="s">
        <v>70</v>
      </c>
      <c r="N93" s="6">
        <v>2016</v>
      </c>
      <c r="O93" s="6" t="s">
        <v>71</v>
      </c>
      <c r="P93" s="7" t="s">
        <v>31</v>
      </c>
      <c r="Q93" s="5" t="s">
        <v>14</v>
      </c>
      <c r="R93" s="7">
        <v>275</v>
      </c>
      <c r="S93" s="7">
        <v>282</v>
      </c>
      <c r="T93" s="36" t="s">
        <v>491</v>
      </c>
    </row>
    <row r="94" spans="1:20" ht="50.1" customHeight="1" thickBot="1">
      <c r="A94" s="4">
        <v>94</v>
      </c>
      <c r="B94" s="5">
        <v>233</v>
      </c>
      <c r="C94" s="5" t="s">
        <v>266</v>
      </c>
      <c r="D94" s="11" t="s">
        <v>16</v>
      </c>
      <c r="E94" s="5">
        <v>1.085</v>
      </c>
      <c r="F94" s="5">
        <v>1.8</v>
      </c>
      <c r="G94" s="5" t="s">
        <v>45</v>
      </c>
      <c r="H94" s="5" t="s">
        <v>112</v>
      </c>
      <c r="I94" s="5" t="s">
        <v>672</v>
      </c>
      <c r="J94" s="5">
        <v>8</v>
      </c>
      <c r="K94" s="5">
        <v>128</v>
      </c>
      <c r="L94" s="5">
        <v>1395</v>
      </c>
      <c r="M94" s="5" t="s">
        <v>62</v>
      </c>
      <c r="N94" s="6">
        <v>2016</v>
      </c>
      <c r="O94" s="6" t="s">
        <v>78</v>
      </c>
      <c r="P94" s="7" t="s">
        <v>31</v>
      </c>
      <c r="Q94" s="5" t="s">
        <v>14</v>
      </c>
      <c r="R94" s="7">
        <v>1211</v>
      </c>
      <c r="S94" s="7">
        <v>1221</v>
      </c>
      <c r="T94" s="19" t="s">
        <v>562</v>
      </c>
    </row>
    <row r="95" spans="1:20" ht="50.1" customHeight="1" thickBot="1">
      <c r="A95" s="4">
        <v>95</v>
      </c>
      <c r="B95" s="5">
        <v>234</v>
      </c>
      <c r="C95" s="5" t="s">
        <v>267</v>
      </c>
      <c r="D95" s="11" t="s">
        <v>16</v>
      </c>
      <c r="E95" s="5">
        <v>1.0409999999999999</v>
      </c>
      <c r="F95" s="5">
        <v>1.19</v>
      </c>
      <c r="G95" s="5" t="s">
        <v>15</v>
      </c>
      <c r="H95" s="5" t="s">
        <v>66</v>
      </c>
      <c r="I95" s="5" t="s">
        <v>672</v>
      </c>
      <c r="J95" s="5"/>
      <c r="K95" s="5">
        <v>55</v>
      </c>
      <c r="L95" s="5">
        <v>1395</v>
      </c>
      <c r="M95" s="5" t="s">
        <v>67</v>
      </c>
      <c r="N95" s="6">
        <v>2016</v>
      </c>
      <c r="O95" s="6" t="s">
        <v>68</v>
      </c>
      <c r="P95" s="7" t="s">
        <v>20</v>
      </c>
      <c r="Q95" s="5" t="s">
        <v>14</v>
      </c>
      <c r="R95" s="7">
        <v>3827</v>
      </c>
      <c r="S95" s="7">
        <v>3831</v>
      </c>
      <c r="T95" s="28" t="s">
        <v>563</v>
      </c>
    </row>
    <row r="96" spans="1:20" ht="50.1" customHeight="1" thickBot="1">
      <c r="A96" s="4">
        <v>96</v>
      </c>
      <c r="B96" s="5">
        <v>236</v>
      </c>
      <c r="C96" s="5" t="s">
        <v>268</v>
      </c>
      <c r="D96" s="11" t="s">
        <v>16</v>
      </c>
      <c r="E96" s="5">
        <v>0.94799999999999995</v>
      </c>
      <c r="F96" s="5">
        <v>1.19</v>
      </c>
      <c r="G96" s="5" t="s">
        <v>15</v>
      </c>
      <c r="H96" s="5" t="s">
        <v>269</v>
      </c>
      <c r="I96" s="5" t="s">
        <v>676</v>
      </c>
      <c r="J96" s="5"/>
      <c r="K96" s="5">
        <v>65</v>
      </c>
      <c r="L96" s="5">
        <v>1395</v>
      </c>
      <c r="M96" s="5" t="s">
        <v>60</v>
      </c>
      <c r="N96" s="6">
        <v>2016</v>
      </c>
      <c r="O96" s="6" t="s">
        <v>61</v>
      </c>
      <c r="P96" s="7" t="s">
        <v>20</v>
      </c>
      <c r="Q96" s="5" t="s">
        <v>14</v>
      </c>
      <c r="R96" s="7">
        <v>761</v>
      </c>
      <c r="S96" s="7">
        <v>766</v>
      </c>
      <c r="T96" s="34" t="s">
        <v>564</v>
      </c>
    </row>
    <row r="97" spans="1:20" ht="50.1" customHeight="1" thickBot="1">
      <c r="A97" s="4">
        <v>97</v>
      </c>
      <c r="B97" s="5">
        <v>239</v>
      </c>
      <c r="C97" s="5" t="s">
        <v>270</v>
      </c>
      <c r="D97" s="11" t="s">
        <v>21</v>
      </c>
      <c r="E97" s="5"/>
      <c r="F97" s="5"/>
      <c r="G97" s="5" t="s">
        <v>15</v>
      </c>
      <c r="H97" s="5" t="s">
        <v>271</v>
      </c>
      <c r="I97" s="5"/>
      <c r="J97" s="5"/>
      <c r="K97" s="5"/>
      <c r="L97" s="5">
        <v>1395</v>
      </c>
      <c r="M97" s="5" t="s">
        <v>77</v>
      </c>
      <c r="N97" s="6">
        <v>2016</v>
      </c>
      <c r="O97" s="6" t="s">
        <v>78</v>
      </c>
      <c r="P97" s="7"/>
      <c r="Q97" s="5" t="s">
        <v>23</v>
      </c>
      <c r="R97" s="7"/>
      <c r="S97" s="7"/>
      <c r="T97" s="21" t="s">
        <v>565</v>
      </c>
    </row>
    <row r="98" spans="1:20" ht="50.1" customHeight="1" thickBot="1">
      <c r="A98" s="4">
        <v>98</v>
      </c>
      <c r="B98" s="5">
        <v>242</v>
      </c>
      <c r="C98" s="5" t="s">
        <v>272</v>
      </c>
      <c r="D98" s="11" t="s">
        <v>21</v>
      </c>
      <c r="E98" s="5"/>
      <c r="F98" s="5"/>
      <c r="G98" s="5" t="s">
        <v>15</v>
      </c>
      <c r="H98" s="5" t="s">
        <v>46</v>
      </c>
      <c r="I98" s="5"/>
      <c r="J98" s="5">
        <v>2</v>
      </c>
      <c r="K98" s="5">
        <v>24</v>
      </c>
      <c r="L98" s="5">
        <v>1395</v>
      </c>
      <c r="M98" s="5" t="s">
        <v>77</v>
      </c>
      <c r="N98" s="6">
        <v>2016</v>
      </c>
      <c r="O98" s="6" t="s">
        <v>61</v>
      </c>
      <c r="P98" s="7"/>
      <c r="Q98" s="5" t="s">
        <v>23</v>
      </c>
      <c r="R98" s="7">
        <v>297</v>
      </c>
      <c r="S98" s="7">
        <v>308</v>
      </c>
      <c r="T98" s="31" t="s">
        <v>566</v>
      </c>
    </row>
    <row r="99" spans="1:20" ht="50.1" customHeight="1" thickBot="1">
      <c r="A99" s="4">
        <v>99</v>
      </c>
      <c r="B99" s="5">
        <v>243</v>
      </c>
      <c r="C99" s="5" t="s">
        <v>273</v>
      </c>
      <c r="D99" s="11" t="s">
        <v>16</v>
      </c>
      <c r="E99" s="5">
        <v>2.758</v>
      </c>
      <c r="F99" s="5">
        <v>0.79</v>
      </c>
      <c r="G99" s="5" t="s">
        <v>15</v>
      </c>
      <c r="H99" s="5" t="s">
        <v>274</v>
      </c>
      <c r="I99" s="5" t="s">
        <v>674</v>
      </c>
      <c r="J99" s="5">
        <v>5</v>
      </c>
      <c r="K99" s="5">
        <v>42</v>
      </c>
      <c r="L99" s="5">
        <v>1395</v>
      </c>
      <c r="M99" s="5" t="s">
        <v>70</v>
      </c>
      <c r="N99" s="6">
        <v>2016</v>
      </c>
      <c r="O99" s="6" t="s">
        <v>71</v>
      </c>
      <c r="P99" s="7" t="s">
        <v>31</v>
      </c>
      <c r="Q99" s="5" t="s">
        <v>14</v>
      </c>
      <c r="R99" s="7">
        <v>5707</v>
      </c>
      <c r="S99" s="7">
        <v>5717</v>
      </c>
      <c r="T99" s="21" t="s">
        <v>567</v>
      </c>
    </row>
    <row r="100" spans="1:20" ht="50.1" customHeight="1" thickBot="1">
      <c r="A100" s="4">
        <v>100</v>
      </c>
      <c r="B100" s="5">
        <v>244</v>
      </c>
      <c r="C100" s="5" t="s">
        <v>275</v>
      </c>
      <c r="D100" s="11" t="s">
        <v>16</v>
      </c>
      <c r="E100" s="5">
        <v>2.758</v>
      </c>
      <c r="F100" s="5">
        <v>0.79</v>
      </c>
      <c r="G100" s="5" t="s">
        <v>15</v>
      </c>
      <c r="H100" s="5" t="s">
        <v>274</v>
      </c>
      <c r="I100" s="5" t="s">
        <v>674</v>
      </c>
      <c r="J100" s="5">
        <v>10</v>
      </c>
      <c r="K100" s="5">
        <v>42</v>
      </c>
      <c r="L100" s="5">
        <v>1395</v>
      </c>
      <c r="M100" s="5" t="s">
        <v>62</v>
      </c>
      <c r="N100" s="6">
        <v>2016</v>
      </c>
      <c r="O100" s="6" t="s">
        <v>63</v>
      </c>
      <c r="P100" s="7" t="s">
        <v>31</v>
      </c>
      <c r="Q100" s="5" t="s">
        <v>14</v>
      </c>
      <c r="R100" s="7">
        <v>12055</v>
      </c>
      <c r="S100" s="7">
        <v>12063</v>
      </c>
      <c r="T100" s="19" t="s">
        <v>568</v>
      </c>
    </row>
    <row r="101" spans="1:20" ht="50.1" customHeight="1" thickBot="1">
      <c r="A101" s="4">
        <v>101</v>
      </c>
      <c r="B101" s="5">
        <v>250</v>
      </c>
      <c r="C101" s="5" t="s">
        <v>276</v>
      </c>
      <c r="D101" s="11" t="s">
        <v>16</v>
      </c>
      <c r="E101" s="5">
        <v>4.9359999999999999</v>
      </c>
      <c r="F101" s="5">
        <v>2.71</v>
      </c>
      <c r="G101" s="5" t="s">
        <v>15</v>
      </c>
      <c r="H101" s="5" t="s">
        <v>277</v>
      </c>
      <c r="I101" s="5" t="s">
        <v>674</v>
      </c>
      <c r="J101" s="5"/>
      <c r="K101" s="5">
        <v>110</v>
      </c>
      <c r="L101" s="5">
        <v>1395</v>
      </c>
      <c r="M101" s="5" t="s">
        <v>55</v>
      </c>
      <c r="N101" s="6">
        <v>2016</v>
      </c>
      <c r="O101" s="6" t="s">
        <v>56</v>
      </c>
      <c r="P101" s="7" t="s">
        <v>27</v>
      </c>
      <c r="Q101" s="5" t="s">
        <v>14</v>
      </c>
      <c r="R101" s="7">
        <v>15</v>
      </c>
      <c r="S101" s="7">
        <v>24</v>
      </c>
      <c r="T101" s="21" t="s">
        <v>569</v>
      </c>
    </row>
    <row r="102" spans="1:20" ht="50.1" customHeight="1" thickBot="1">
      <c r="A102" s="4">
        <v>102</v>
      </c>
      <c r="B102" s="5">
        <v>253</v>
      </c>
      <c r="C102" s="5" t="s">
        <v>278</v>
      </c>
      <c r="D102" s="5"/>
      <c r="E102" s="5"/>
      <c r="F102" s="5"/>
      <c r="G102" s="5" t="s">
        <v>15</v>
      </c>
      <c r="H102" s="5" t="s">
        <v>114</v>
      </c>
      <c r="I102" s="5"/>
      <c r="J102" s="5">
        <v>0</v>
      </c>
      <c r="K102" s="5">
        <v>6</v>
      </c>
      <c r="L102" s="5">
        <v>1395</v>
      </c>
      <c r="M102" s="5" t="s">
        <v>70</v>
      </c>
      <c r="N102" s="6">
        <v>2016</v>
      </c>
      <c r="O102" s="6" t="s">
        <v>71</v>
      </c>
      <c r="P102" s="7"/>
      <c r="Q102" s="5" t="s">
        <v>14</v>
      </c>
      <c r="R102" s="7">
        <v>1</v>
      </c>
      <c r="S102" s="7">
        <v>11</v>
      </c>
      <c r="T102" s="37" t="s">
        <v>570</v>
      </c>
    </row>
    <row r="103" spans="1:20" ht="50.1" customHeight="1" thickBot="1">
      <c r="A103" s="4">
        <v>103</v>
      </c>
      <c r="B103" s="5">
        <v>255</v>
      </c>
      <c r="C103" s="5" t="s">
        <v>279</v>
      </c>
      <c r="D103" s="19" t="s">
        <v>22</v>
      </c>
      <c r="E103" s="5"/>
      <c r="F103" s="5"/>
      <c r="G103" s="5" t="s">
        <v>15</v>
      </c>
      <c r="H103" s="5" t="s">
        <v>247</v>
      </c>
      <c r="I103" s="5"/>
      <c r="J103" s="5"/>
      <c r="K103" s="5"/>
      <c r="L103" s="5">
        <v>1395</v>
      </c>
      <c r="M103" s="5" t="s">
        <v>77</v>
      </c>
      <c r="N103" s="6">
        <v>2016</v>
      </c>
      <c r="O103" s="6" t="s">
        <v>61</v>
      </c>
      <c r="P103" s="7" t="s">
        <v>48</v>
      </c>
      <c r="Q103" s="5"/>
      <c r="R103" s="7"/>
      <c r="S103" s="7"/>
      <c r="T103" s="21" t="s">
        <v>571</v>
      </c>
    </row>
    <row r="104" spans="1:20" ht="50.1" customHeight="1" thickBot="1">
      <c r="A104" s="4">
        <v>104</v>
      </c>
      <c r="B104" s="5">
        <v>262</v>
      </c>
      <c r="C104" s="5" t="s">
        <v>280</v>
      </c>
      <c r="D104" s="11" t="s">
        <v>21</v>
      </c>
      <c r="E104" s="5"/>
      <c r="F104" s="5"/>
      <c r="G104" s="5" t="s">
        <v>15</v>
      </c>
      <c r="H104" s="5" t="s">
        <v>281</v>
      </c>
      <c r="I104" s="5"/>
      <c r="J104" s="5">
        <v>4</v>
      </c>
      <c r="K104" s="5">
        <v>6</v>
      </c>
      <c r="L104" s="5">
        <v>1395</v>
      </c>
      <c r="M104" s="5" t="s">
        <v>67</v>
      </c>
      <c r="N104" s="6">
        <v>2016</v>
      </c>
      <c r="O104" s="6" t="s">
        <v>68</v>
      </c>
      <c r="P104" s="7"/>
      <c r="Q104" s="5" t="s">
        <v>14</v>
      </c>
      <c r="R104" s="7">
        <v>345</v>
      </c>
      <c r="S104" s="7">
        <v>353</v>
      </c>
      <c r="T104" s="21" t="s">
        <v>572</v>
      </c>
    </row>
    <row r="105" spans="1:20" ht="50.1" customHeight="1" thickBot="1">
      <c r="A105" s="4">
        <v>105</v>
      </c>
      <c r="B105" s="5">
        <v>290</v>
      </c>
      <c r="C105" s="5" t="s">
        <v>282</v>
      </c>
      <c r="D105" s="11" t="s">
        <v>16</v>
      </c>
      <c r="E105" s="5">
        <v>1.2290000000000001</v>
      </c>
      <c r="F105" s="5">
        <v>2.37</v>
      </c>
      <c r="G105" s="5" t="s">
        <v>15</v>
      </c>
      <c r="H105" s="5" t="s">
        <v>237</v>
      </c>
      <c r="I105" s="5" t="s">
        <v>676</v>
      </c>
      <c r="J105" s="5">
        <v>8</v>
      </c>
      <c r="K105" s="5">
        <v>25</v>
      </c>
      <c r="L105" s="5">
        <v>1395</v>
      </c>
      <c r="M105" s="5" t="s">
        <v>62</v>
      </c>
      <c r="N105" s="6">
        <v>2016</v>
      </c>
      <c r="O105" s="6" t="s">
        <v>63</v>
      </c>
      <c r="P105" s="7" t="s">
        <v>20</v>
      </c>
      <c r="Q105" s="5" t="s">
        <v>14</v>
      </c>
      <c r="R105" s="7">
        <v>1650047</v>
      </c>
      <c r="S105" s="7"/>
      <c r="T105" s="28" t="s">
        <v>573</v>
      </c>
    </row>
    <row r="106" spans="1:20" ht="50.1" customHeight="1" thickBot="1">
      <c r="A106" s="4">
        <v>106</v>
      </c>
      <c r="B106" s="5">
        <v>291</v>
      </c>
      <c r="C106" s="5" t="s">
        <v>283</v>
      </c>
      <c r="D106" s="11" t="s">
        <v>16</v>
      </c>
      <c r="E106" s="5">
        <v>1.256</v>
      </c>
      <c r="F106" s="5">
        <v>2.2599999999999998</v>
      </c>
      <c r="G106" s="5" t="s">
        <v>15</v>
      </c>
      <c r="H106" s="5" t="s">
        <v>284</v>
      </c>
      <c r="I106" s="5" t="s">
        <v>672</v>
      </c>
      <c r="J106" s="5"/>
      <c r="K106" s="5">
        <v>45</v>
      </c>
      <c r="L106" s="5">
        <v>1395</v>
      </c>
      <c r="M106" s="5" t="s">
        <v>58</v>
      </c>
      <c r="N106" s="6">
        <v>2016</v>
      </c>
      <c r="O106" s="6" t="s">
        <v>56</v>
      </c>
      <c r="P106" s="7" t="s">
        <v>20</v>
      </c>
      <c r="Q106" s="5" t="s">
        <v>14</v>
      </c>
      <c r="R106" s="7">
        <v>1701</v>
      </c>
      <c r="S106" s="7">
        <v>1714</v>
      </c>
      <c r="T106" s="26" t="s">
        <v>574</v>
      </c>
    </row>
    <row r="107" spans="1:20" ht="50.1" customHeight="1" thickBot="1">
      <c r="A107" s="4">
        <v>107</v>
      </c>
      <c r="B107" s="5">
        <v>293</v>
      </c>
      <c r="C107" s="5" t="s">
        <v>285</v>
      </c>
      <c r="D107" s="18" t="s">
        <v>21</v>
      </c>
      <c r="E107" s="5"/>
      <c r="F107" s="5"/>
      <c r="G107" s="5" t="s">
        <v>15</v>
      </c>
      <c r="H107" s="5" t="s">
        <v>104</v>
      </c>
      <c r="I107" s="5"/>
      <c r="J107" s="5">
        <v>2</v>
      </c>
      <c r="K107" s="5">
        <v>19</v>
      </c>
      <c r="L107" s="5">
        <v>1395</v>
      </c>
      <c r="M107" s="5" t="s">
        <v>53</v>
      </c>
      <c r="N107" s="6">
        <v>2016</v>
      </c>
      <c r="O107" s="6" t="s">
        <v>71</v>
      </c>
      <c r="P107" s="7"/>
      <c r="Q107" s="5" t="s">
        <v>23</v>
      </c>
      <c r="R107" s="7">
        <v>35</v>
      </c>
      <c r="S107" s="7">
        <v>48</v>
      </c>
      <c r="T107" s="26" t="s">
        <v>575</v>
      </c>
    </row>
    <row r="108" spans="1:20" ht="50.1" customHeight="1" thickBot="1">
      <c r="A108" s="4">
        <v>108</v>
      </c>
      <c r="B108" s="5">
        <v>299</v>
      </c>
      <c r="C108" s="5" t="s">
        <v>286</v>
      </c>
      <c r="D108" s="11" t="s">
        <v>16</v>
      </c>
      <c r="E108" s="5">
        <v>1.78</v>
      </c>
      <c r="F108" s="5">
        <v>2.2599999999999998</v>
      </c>
      <c r="G108" s="5" t="s">
        <v>15</v>
      </c>
      <c r="H108" s="5" t="s">
        <v>29</v>
      </c>
      <c r="I108" s="5" t="s">
        <v>672</v>
      </c>
      <c r="J108" s="5"/>
      <c r="K108" s="5">
        <v>1123</v>
      </c>
      <c r="L108" s="5">
        <v>1395</v>
      </c>
      <c r="M108" s="5" t="s">
        <v>77</v>
      </c>
      <c r="N108" s="6">
        <v>2016</v>
      </c>
      <c r="O108" s="6" t="s">
        <v>61</v>
      </c>
      <c r="P108" s="7" t="s">
        <v>27</v>
      </c>
      <c r="Q108" s="5"/>
      <c r="R108" s="7">
        <v>191</v>
      </c>
      <c r="S108" s="7">
        <v>198</v>
      </c>
      <c r="T108" s="21" t="s">
        <v>576</v>
      </c>
    </row>
    <row r="109" spans="1:20" ht="50.1" customHeight="1" thickBot="1">
      <c r="A109" s="4">
        <v>109</v>
      </c>
      <c r="B109" s="5">
        <v>307</v>
      </c>
      <c r="C109" s="5" t="s">
        <v>287</v>
      </c>
      <c r="D109" s="11" t="s">
        <v>16</v>
      </c>
      <c r="E109" s="5">
        <v>4.5060000000000002</v>
      </c>
      <c r="F109" s="5">
        <v>2.38</v>
      </c>
      <c r="G109" s="5" t="s">
        <v>15</v>
      </c>
      <c r="H109" s="5" t="s">
        <v>75</v>
      </c>
      <c r="I109" s="5" t="s">
        <v>674</v>
      </c>
      <c r="J109" s="5"/>
      <c r="K109" s="5">
        <v>93</v>
      </c>
      <c r="L109" s="5">
        <v>1395</v>
      </c>
      <c r="M109" s="5" t="s">
        <v>70</v>
      </c>
      <c r="N109" s="6">
        <v>2016</v>
      </c>
      <c r="O109" s="6" t="s">
        <v>71</v>
      </c>
      <c r="P109" s="7" t="s">
        <v>27</v>
      </c>
      <c r="Q109" s="5" t="s">
        <v>14</v>
      </c>
      <c r="R109" s="7"/>
      <c r="S109" s="7"/>
      <c r="T109" s="18" t="s">
        <v>577</v>
      </c>
    </row>
    <row r="110" spans="1:20" ht="50.1" customHeight="1" thickBot="1">
      <c r="A110" s="4">
        <v>110</v>
      </c>
      <c r="B110" s="5">
        <v>309</v>
      </c>
      <c r="C110" s="5" t="s">
        <v>288</v>
      </c>
      <c r="D110" s="11" t="s">
        <v>16</v>
      </c>
      <c r="E110" s="5">
        <v>2.3860000000000001</v>
      </c>
      <c r="F110" s="5">
        <v>1.25</v>
      </c>
      <c r="G110" s="5" t="s">
        <v>15</v>
      </c>
      <c r="H110" s="5" t="s">
        <v>170</v>
      </c>
      <c r="I110" s="5" t="s">
        <v>674</v>
      </c>
      <c r="J110" s="5"/>
      <c r="K110" s="5">
        <v>49</v>
      </c>
      <c r="L110" s="5">
        <v>1395</v>
      </c>
      <c r="M110" s="5" t="s">
        <v>60</v>
      </c>
      <c r="N110" s="6">
        <v>2016</v>
      </c>
      <c r="O110" s="6" t="s">
        <v>61</v>
      </c>
      <c r="P110" s="7" t="s">
        <v>31</v>
      </c>
      <c r="Q110" s="5" t="s">
        <v>14</v>
      </c>
      <c r="R110" s="7">
        <v>2155</v>
      </c>
      <c r="S110" s="7">
        <v>2163</v>
      </c>
      <c r="T110" s="21" t="s">
        <v>578</v>
      </c>
    </row>
    <row r="111" spans="1:20" ht="50.1" customHeight="1" thickBot="1">
      <c r="A111" s="4">
        <v>111</v>
      </c>
      <c r="B111" s="5">
        <v>320</v>
      </c>
      <c r="C111" s="5" t="s">
        <v>289</v>
      </c>
      <c r="D111" s="11" t="s">
        <v>21</v>
      </c>
      <c r="E111" s="5"/>
      <c r="F111" s="5"/>
      <c r="G111" s="5" t="s">
        <v>15</v>
      </c>
      <c r="H111" s="5" t="s">
        <v>290</v>
      </c>
      <c r="I111" s="5"/>
      <c r="J111" s="5"/>
      <c r="K111" s="5"/>
      <c r="L111" s="5">
        <v>1395</v>
      </c>
      <c r="M111" s="5"/>
      <c r="N111" s="6">
        <v>2016</v>
      </c>
      <c r="O111" s="6"/>
      <c r="P111" s="7"/>
      <c r="Q111" s="5" t="s">
        <v>23</v>
      </c>
      <c r="R111" s="7"/>
      <c r="S111" s="7"/>
      <c r="T111" s="29" t="s">
        <v>579</v>
      </c>
    </row>
    <row r="112" spans="1:20" ht="50.1" customHeight="1" thickBot="1">
      <c r="A112" s="4">
        <v>112</v>
      </c>
      <c r="B112" s="5">
        <v>335</v>
      </c>
      <c r="C112" s="5" t="s">
        <v>291</v>
      </c>
      <c r="D112" s="11" t="s">
        <v>21</v>
      </c>
      <c r="E112" s="5"/>
      <c r="F112" s="5"/>
      <c r="G112" s="5" t="s">
        <v>15</v>
      </c>
      <c r="H112" s="5" t="s">
        <v>152</v>
      </c>
      <c r="I112" s="5" t="s">
        <v>672</v>
      </c>
      <c r="J112" s="5">
        <v>4</v>
      </c>
      <c r="K112" s="5">
        <v>17</v>
      </c>
      <c r="L112" s="5">
        <v>1395</v>
      </c>
      <c r="M112" s="5" t="s">
        <v>64</v>
      </c>
      <c r="N112" s="6">
        <v>2016</v>
      </c>
      <c r="O112" s="6" t="s">
        <v>65</v>
      </c>
      <c r="P112" s="7"/>
      <c r="Q112" s="5" t="s">
        <v>23</v>
      </c>
      <c r="R112" s="7">
        <v>981</v>
      </c>
      <c r="S112" s="7">
        <v>989</v>
      </c>
      <c r="T112" s="21" t="s">
        <v>580</v>
      </c>
    </row>
    <row r="113" spans="1:20" ht="50.1" customHeight="1" thickBot="1">
      <c r="A113" s="4">
        <v>113</v>
      </c>
      <c r="B113" s="5">
        <v>336</v>
      </c>
      <c r="C113" s="5" t="s">
        <v>292</v>
      </c>
      <c r="D113" s="11" t="s">
        <v>21</v>
      </c>
      <c r="E113" s="5"/>
      <c r="F113" s="5"/>
      <c r="G113" s="5" t="s">
        <v>15</v>
      </c>
      <c r="H113" s="5" t="s">
        <v>88</v>
      </c>
      <c r="I113" s="5"/>
      <c r="J113" s="5">
        <v>2</v>
      </c>
      <c r="K113" s="5">
        <v>20</v>
      </c>
      <c r="L113" s="5">
        <v>1395</v>
      </c>
      <c r="M113" s="5" t="s">
        <v>77</v>
      </c>
      <c r="N113" s="6">
        <v>2016</v>
      </c>
      <c r="O113" s="6" t="s">
        <v>61</v>
      </c>
      <c r="P113" s="7"/>
      <c r="Q113" s="5" t="s">
        <v>23</v>
      </c>
      <c r="R113" s="7">
        <v>133</v>
      </c>
      <c r="S113" s="7">
        <v>140</v>
      </c>
      <c r="T113" s="26" t="s">
        <v>581</v>
      </c>
    </row>
    <row r="114" spans="1:20" ht="50.1" customHeight="1" thickBot="1">
      <c r="A114" s="4">
        <v>114</v>
      </c>
      <c r="B114" s="5">
        <v>337</v>
      </c>
      <c r="C114" s="5" t="s">
        <v>293</v>
      </c>
      <c r="D114" s="11" t="s">
        <v>21</v>
      </c>
      <c r="E114" s="5"/>
      <c r="F114" s="5"/>
      <c r="G114" s="5" t="s">
        <v>15</v>
      </c>
      <c r="H114" s="5" t="s">
        <v>146</v>
      </c>
      <c r="I114" s="5" t="s">
        <v>672</v>
      </c>
      <c r="J114" s="5">
        <v>7</v>
      </c>
      <c r="K114" s="5">
        <v>14</v>
      </c>
      <c r="L114" s="5">
        <v>1395</v>
      </c>
      <c r="M114" s="5" t="s">
        <v>77</v>
      </c>
      <c r="N114" s="6">
        <v>2016</v>
      </c>
      <c r="O114" s="6" t="s">
        <v>78</v>
      </c>
      <c r="P114" s="7" t="s">
        <v>48</v>
      </c>
      <c r="Q114" s="5" t="s">
        <v>14</v>
      </c>
      <c r="R114" s="7">
        <v>471</v>
      </c>
      <c r="S114" s="7">
        <v>476</v>
      </c>
      <c r="T114" s="19" t="s">
        <v>582</v>
      </c>
    </row>
    <row r="115" spans="1:20" ht="50.1" customHeight="1" thickBot="1">
      <c r="A115" s="4">
        <v>115</v>
      </c>
      <c r="B115" s="5">
        <v>353</v>
      </c>
      <c r="C115" s="5" t="s">
        <v>294</v>
      </c>
      <c r="D115" s="11" t="s">
        <v>16</v>
      </c>
      <c r="E115" s="5">
        <v>1.1359999999999999</v>
      </c>
      <c r="F115" s="5">
        <v>1.76</v>
      </c>
      <c r="G115" s="5" t="s">
        <v>15</v>
      </c>
      <c r="H115" s="5" t="s">
        <v>295</v>
      </c>
      <c r="I115" s="5" t="s">
        <v>676</v>
      </c>
      <c r="J115" s="5"/>
      <c r="K115" s="5">
        <v>112</v>
      </c>
      <c r="L115" s="5">
        <v>1395</v>
      </c>
      <c r="M115" s="5" t="s">
        <v>60</v>
      </c>
      <c r="N115" s="6">
        <v>2016</v>
      </c>
      <c r="O115" s="6" t="s">
        <v>61</v>
      </c>
      <c r="P115" s="7" t="s">
        <v>20</v>
      </c>
      <c r="Q115" s="5"/>
      <c r="R115" s="7">
        <v>31</v>
      </c>
      <c r="S115" s="7">
        <v>37</v>
      </c>
      <c r="T115" s="21" t="s">
        <v>583</v>
      </c>
    </row>
    <row r="116" spans="1:20" ht="50.1" customHeight="1" thickBot="1">
      <c r="A116" s="4">
        <v>116</v>
      </c>
      <c r="B116" s="5">
        <v>358</v>
      </c>
      <c r="C116" s="5" t="s">
        <v>296</v>
      </c>
      <c r="D116" s="11" t="s">
        <v>21</v>
      </c>
      <c r="E116" s="5"/>
      <c r="F116" s="5"/>
      <c r="G116" s="5" t="s">
        <v>15</v>
      </c>
      <c r="H116" s="5" t="s">
        <v>297</v>
      </c>
      <c r="I116" s="5"/>
      <c r="J116" s="5">
        <v>4</v>
      </c>
      <c r="K116" s="5">
        <v>8</v>
      </c>
      <c r="L116" s="5">
        <v>1395</v>
      </c>
      <c r="M116" s="5" t="s">
        <v>55</v>
      </c>
      <c r="N116" s="6">
        <v>2016</v>
      </c>
      <c r="O116" s="6" t="s">
        <v>56</v>
      </c>
      <c r="P116" s="7"/>
      <c r="Q116" s="5" t="s">
        <v>23</v>
      </c>
      <c r="R116" s="7">
        <v>589</v>
      </c>
      <c r="S116" s="7">
        <v>603</v>
      </c>
      <c r="T116" s="21" t="s">
        <v>82</v>
      </c>
    </row>
    <row r="117" spans="1:20" ht="50.1" customHeight="1" thickBot="1">
      <c r="A117" s="4">
        <v>117</v>
      </c>
      <c r="B117" s="5">
        <v>396</v>
      </c>
      <c r="C117" s="5"/>
      <c r="D117" s="11" t="s">
        <v>21</v>
      </c>
      <c r="E117" s="5"/>
      <c r="F117" s="5"/>
      <c r="G117" s="5" t="s">
        <v>15</v>
      </c>
      <c r="H117" s="5" t="s">
        <v>298</v>
      </c>
      <c r="I117" s="5"/>
      <c r="J117" s="5"/>
      <c r="K117" s="5"/>
      <c r="L117" s="5">
        <v>1395</v>
      </c>
      <c r="M117" s="5"/>
      <c r="N117" s="6">
        <v>2016</v>
      </c>
      <c r="O117" s="6"/>
      <c r="P117" s="7"/>
      <c r="Q117" s="5" t="s">
        <v>23</v>
      </c>
      <c r="R117" s="7"/>
      <c r="S117" s="7"/>
      <c r="T117" s="30" t="s">
        <v>584</v>
      </c>
    </row>
    <row r="118" spans="1:20" ht="50.1" customHeight="1" thickBot="1">
      <c r="A118" s="4">
        <v>118</v>
      </c>
      <c r="B118" s="5">
        <v>434</v>
      </c>
      <c r="C118" s="5"/>
      <c r="D118" s="11" t="s">
        <v>21</v>
      </c>
      <c r="E118" s="5"/>
      <c r="F118" s="5"/>
      <c r="G118" s="5" t="s">
        <v>15</v>
      </c>
      <c r="H118" s="5" t="s">
        <v>299</v>
      </c>
      <c r="I118" s="5"/>
      <c r="J118" s="5">
        <v>5</v>
      </c>
      <c r="K118" s="5">
        <v>16</v>
      </c>
      <c r="L118" s="5">
        <v>1395</v>
      </c>
      <c r="M118" s="5" t="s">
        <v>62</v>
      </c>
      <c r="N118" s="6">
        <v>2016</v>
      </c>
      <c r="O118" s="6" t="s">
        <v>63</v>
      </c>
      <c r="P118" s="7"/>
      <c r="Q118" s="5" t="s">
        <v>23</v>
      </c>
      <c r="R118" s="7">
        <v>19</v>
      </c>
      <c r="S118" s="7">
        <v>28</v>
      </c>
      <c r="T118" s="21" t="s">
        <v>585</v>
      </c>
    </row>
    <row r="119" spans="1:20" ht="50.1" customHeight="1" thickBot="1">
      <c r="A119" s="4">
        <v>119</v>
      </c>
      <c r="B119" s="5">
        <v>435</v>
      </c>
      <c r="C119" s="5"/>
      <c r="D119" s="11" t="s">
        <v>21</v>
      </c>
      <c r="E119" s="5"/>
      <c r="F119" s="5"/>
      <c r="G119" s="5" t="s">
        <v>15</v>
      </c>
      <c r="H119" s="5" t="s">
        <v>271</v>
      </c>
      <c r="I119" s="5"/>
      <c r="J119" s="5">
        <v>2</v>
      </c>
      <c r="K119" s="5">
        <v>6</v>
      </c>
      <c r="L119" s="5">
        <v>1395</v>
      </c>
      <c r="M119" s="5" t="s">
        <v>67</v>
      </c>
      <c r="N119" s="6">
        <v>2016</v>
      </c>
      <c r="O119" s="6" t="s">
        <v>68</v>
      </c>
      <c r="P119" s="7"/>
      <c r="Q119" s="5" t="s">
        <v>23</v>
      </c>
      <c r="R119" s="7">
        <v>295</v>
      </c>
      <c r="S119" s="7">
        <v>310</v>
      </c>
      <c r="T119" s="29" t="s">
        <v>586</v>
      </c>
    </row>
    <row r="120" spans="1:20" ht="50.1" customHeight="1" thickBot="1">
      <c r="A120" s="4">
        <v>120</v>
      </c>
      <c r="B120" s="5">
        <v>439</v>
      </c>
      <c r="C120" s="5" t="s">
        <v>300</v>
      </c>
      <c r="D120" s="11" t="s">
        <v>16</v>
      </c>
      <c r="E120" s="5">
        <v>3.5840000000000001</v>
      </c>
      <c r="F120" s="5">
        <v>1.46</v>
      </c>
      <c r="G120" s="5" t="s">
        <v>15</v>
      </c>
      <c r="H120" s="5" t="s">
        <v>301</v>
      </c>
      <c r="I120" s="5" t="s">
        <v>674</v>
      </c>
      <c r="J120" s="5"/>
      <c r="K120" s="5"/>
      <c r="L120" s="5">
        <v>1395</v>
      </c>
      <c r="M120" s="5" t="s">
        <v>77</v>
      </c>
      <c r="N120" s="6">
        <v>2016</v>
      </c>
      <c r="O120" s="6" t="s">
        <v>78</v>
      </c>
      <c r="P120" s="7" t="s">
        <v>20</v>
      </c>
      <c r="Q120" s="5"/>
      <c r="R120" s="7"/>
      <c r="S120" s="7"/>
      <c r="T120" s="26" t="s">
        <v>575</v>
      </c>
    </row>
    <row r="121" spans="1:20" ht="50.1" customHeight="1" thickBot="1">
      <c r="A121" s="4">
        <v>121</v>
      </c>
      <c r="B121" s="5">
        <v>532</v>
      </c>
      <c r="C121" s="5" t="s">
        <v>302</v>
      </c>
      <c r="D121" s="11" t="s">
        <v>16</v>
      </c>
      <c r="E121" s="5">
        <v>2.2069999999999999</v>
      </c>
      <c r="F121" s="5">
        <v>1.59</v>
      </c>
      <c r="G121" s="5" t="s">
        <v>15</v>
      </c>
      <c r="H121" s="5" t="s">
        <v>85</v>
      </c>
      <c r="I121" s="5" t="s">
        <v>676</v>
      </c>
      <c r="J121" s="5"/>
      <c r="K121" s="5">
        <v>23</v>
      </c>
      <c r="L121" s="5">
        <v>1395</v>
      </c>
      <c r="M121" s="5" t="s">
        <v>62</v>
      </c>
      <c r="N121" s="6">
        <v>2016</v>
      </c>
      <c r="O121" s="6" t="s">
        <v>63</v>
      </c>
      <c r="P121" s="7" t="s">
        <v>20</v>
      </c>
      <c r="Q121" s="5" t="s">
        <v>14</v>
      </c>
      <c r="R121" s="7">
        <v>82707</v>
      </c>
      <c r="S121" s="7"/>
      <c r="T121" s="28" t="s">
        <v>587</v>
      </c>
    </row>
    <row r="122" spans="1:20" ht="50.1" customHeight="1" thickBot="1">
      <c r="A122" s="4">
        <v>122</v>
      </c>
      <c r="B122" s="5">
        <v>535</v>
      </c>
      <c r="C122" s="5" t="s">
        <v>303</v>
      </c>
      <c r="D122" s="11" t="s">
        <v>16</v>
      </c>
      <c r="E122" s="5">
        <v>0.69199999999999995</v>
      </c>
      <c r="F122" s="5">
        <v>1.19</v>
      </c>
      <c r="G122" s="5" t="s">
        <v>15</v>
      </c>
      <c r="H122" s="5" t="s">
        <v>228</v>
      </c>
      <c r="I122" s="5" t="s">
        <v>672</v>
      </c>
      <c r="J122" s="5"/>
      <c r="K122" s="5">
        <v>87</v>
      </c>
      <c r="L122" s="5">
        <v>1395</v>
      </c>
      <c r="M122" s="5" t="s">
        <v>62</v>
      </c>
      <c r="N122" s="6">
        <v>2016</v>
      </c>
      <c r="O122" s="6" t="s">
        <v>63</v>
      </c>
      <c r="P122" s="7" t="s">
        <v>20</v>
      </c>
      <c r="Q122" s="5" t="s">
        <v>14</v>
      </c>
      <c r="R122" s="7"/>
      <c r="S122" s="7"/>
      <c r="T122" s="28" t="s">
        <v>588</v>
      </c>
    </row>
    <row r="123" spans="1:20" ht="50.1" customHeight="1" thickBot="1">
      <c r="A123" s="4">
        <v>123</v>
      </c>
      <c r="B123" s="5">
        <v>537</v>
      </c>
      <c r="C123" s="5" t="s">
        <v>304</v>
      </c>
      <c r="D123" s="11" t="s">
        <v>16</v>
      </c>
      <c r="E123" s="5">
        <v>1.798</v>
      </c>
      <c r="F123" s="5">
        <v>1.28</v>
      </c>
      <c r="G123" s="5" t="s">
        <v>15</v>
      </c>
      <c r="H123" s="5" t="s">
        <v>101</v>
      </c>
      <c r="I123" s="5" t="s">
        <v>676</v>
      </c>
      <c r="J123" s="5"/>
      <c r="K123" s="5">
        <v>27</v>
      </c>
      <c r="L123" s="5">
        <v>1395</v>
      </c>
      <c r="M123" s="5" t="s">
        <v>53</v>
      </c>
      <c r="N123" s="6">
        <v>2016</v>
      </c>
      <c r="O123" s="6" t="s">
        <v>54</v>
      </c>
      <c r="P123" s="7" t="s">
        <v>20</v>
      </c>
      <c r="Q123" s="5" t="s">
        <v>14</v>
      </c>
      <c r="R123" s="7">
        <v>4943</v>
      </c>
      <c r="S123" s="7">
        <v>4950</v>
      </c>
      <c r="T123" s="28" t="s">
        <v>589</v>
      </c>
    </row>
    <row r="124" spans="1:20" ht="50.1" customHeight="1" thickBot="1">
      <c r="A124" s="4">
        <v>124</v>
      </c>
      <c r="B124" s="5">
        <v>542</v>
      </c>
      <c r="C124" s="5" t="s">
        <v>305</v>
      </c>
      <c r="D124" s="11" t="s">
        <v>21</v>
      </c>
      <c r="E124" s="5"/>
      <c r="F124" s="5"/>
      <c r="G124" s="5" t="s">
        <v>15</v>
      </c>
      <c r="H124" s="5" t="s">
        <v>52</v>
      </c>
      <c r="I124" s="5"/>
      <c r="J124" s="5">
        <v>99</v>
      </c>
      <c r="K124" s="5"/>
      <c r="L124" s="5">
        <v>1395</v>
      </c>
      <c r="M124" s="5" t="s">
        <v>89</v>
      </c>
      <c r="N124" s="6">
        <v>2016</v>
      </c>
      <c r="O124" s="6" t="s">
        <v>90</v>
      </c>
      <c r="P124" s="7"/>
      <c r="Q124" s="5" t="s">
        <v>23</v>
      </c>
      <c r="R124" s="7">
        <v>271</v>
      </c>
      <c r="S124" s="7">
        <v>280</v>
      </c>
      <c r="T124" s="31" t="s">
        <v>590</v>
      </c>
    </row>
    <row r="125" spans="1:20" ht="50.1" customHeight="1" thickBot="1">
      <c r="A125" s="4">
        <v>125</v>
      </c>
      <c r="B125" s="5">
        <v>544</v>
      </c>
      <c r="C125" s="5" t="s">
        <v>306</v>
      </c>
      <c r="D125" s="18" t="s">
        <v>21</v>
      </c>
      <c r="E125" s="5"/>
      <c r="F125" s="5"/>
      <c r="G125" s="5" t="s">
        <v>15</v>
      </c>
      <c r="H125" s="5" t="s">
        <v>307</v>
      </c>
      <c r="I125" s="5"/>
      <c r="J125" s="5">
        <v>8</v>
      </c>
      <c r="K125" s="5"/>
      <c r="L125" s="5">
        <v>1395</v>
      </c>
      <c r="M125" s="5" t="s">
        <v>89</v>
      </c>
      <c r="N125" s="6">
        <v>2016</v>
      </c>
      <c r="O125" s="6" t="s">
        <v>90</v>
      </c>
      <c r="P125" s="7"/>
      <c r="Q125" s="5" t="s">
        <v>23</v>
      </c>
      <c r="R125" s="7">
        <v>117</v>
      </c>
      <c r="S125" s="7">
        <v>128</v>
      </c>
      <c r="T125" s="26" t="s">
        <v>591</v>
      </c>
    </row>
    <row r="126" spans="1:20" ht="50.1" customHeight="1" thickBot="1">
      <c r="A126" s="4">
        <v>126</v>
      </c>
      <c r="B126" s="5">
        <v>568</v>
      </c>
      <c r="C126" s="5" t="s">
        <v>308</v>
      </c>
      <c r="D126" s="11" t="s">
        <v>16</v>
      </c>
      <c r="E126" s="5">
        <v>1.798</v>
      </c>
      <c r="F126" s="5">
        <v>1.28</v>
      </c>
      <c r="G126" s="5" t="s">
        <v>15</v>
      </c>
      <c r="H126" s="5" t="s">
        <v>101</v>
      </c>
      <c r="I126" s="5" t="s">
        <v>676</v>
      </c>
      <c r="J126" s="5"/>
      <c r="K126" s="5">
        <v>27</v>
      </c>
      <c r="L126" s="5">
        <v>1395</v>
      </c>
      <c r="M126" s="5" t="s">
        <v>53</v>
      </c>
      <c r="N126" s="6">
        <v>2016</v>
      </c>
      <c r="O126" s="6" t="s">
        <v>54</v>
      </c>
      <c r="P126" s="7" t="s">
        <v>20</v>
      </c>
      <c r="Q126" s="5" t="s">
        <v>14</v>
      </c>
      <c r="R126" s="7">
        <v>5427</v>
      </c>
      <c r="S126" s="7">
        <v>5433</v>
      </c>
      <c r="T126" s="21" t="s">
        <v>592</v>
      </c>
    </row>
    <row r="127" spans="1:20" ht="50.1" customHeight="1" thickBot="1">
      <c r="A127" s="4">
        <v>127</v>
      </c>
      <c r="B127" s="5">
        <v>569</v>
      </c>
      <c r="C127" s="5" t="s">
        <v>309</v>
      </c>
      <c r="D127" s="11" t="s">
        <v>16</v>
      </c>
      <c r="E127" s="5">
        <v>1.798</v>
      </c>
      <c r="F127" s="5">
        <v>1.28</v>
      </c>
      <c r="G127" s="5" t="s">
        <v>15</v>
      </c>
      <c r="H127" s="5" t="s">
        <v>101</v>
      </c>
      <c r="I127" s="5" t="s">
        <v>676</v>
      </c>
      <c r="J127" s="5"/>
      <c r="K127" s="5">
        <v>27</v>
      </c>
      <c r="L127" s="5">
        <v>1395</v>
      </c>
      <c r="M127" s="5" t="s">
        <v>53</v>
      </c>
      <c r="N127" s="6">
        <v>2016</v>
      </c>
      <c r="O127" s="6" t="s">
        <v>54</v>
      </c>
      <c r="P127" s="7" t="s">
        <v>20</v>
      </c>
      <c r="Q127" s="5" t="s">
        <v>14</v>
      </c>
      <c r="R127" s="7">
        <v>5243</v>
      </c>
      <c r="S127" s="7">
        <v>5250</v>
      </c>
      <c r="T127" s="28" t="s">
        <v>593</v>
      </c>
    </row>
    <row r="128" spans="1:20" ht="50.1" customHeight="1" thickBot="1">
      <c r="A128" s="4">
        <v>128</v>
      </c>
      <c r="B128" s="5">
        <v>570</v>
      </c>
      <c r="C128" s="5" t="s">
        <v>310</v>
      </c>
      <c r="D128" s="11" t="s">
        <v>16</v>
      </c>
      <c r="E128" s="5">
        <v>1.444</v>
      </c>
      <c r="F128" s="5">
        <v>1.64</v>
      </c>
      <c r="G128" s="5" t="s">
        <v>15</v>
      </c>
      <c r="H128" s="5" t="s">
        <v>103</v>
      </c>
      <c r="I128" s="5" t="s">
        <v>676</v>
      </c>
      <c r="J128" s="5"/>
      <c r="K128" s="5">
        <v>122</v>
      </c>
      <c r="L128" s="5">
        <v>1395</v>
      </c>
      <c r="M128" s="5" t="s">
        <v>77</v>
      </c>
      <c r="N128" s="6">
        <v>2016</v>
      </c>
      <c r="O128" s="6" t="s">
        <v>78</v>
      </c>
      <c r="P128" s="7" t="s">
        <v>20</v>
      </c>
      <c r="Q128" s="5" t="s">
        <v>14</v>
      </c>
      <c r="R128" s="7">
        <v>682</v>
      </c>
      <c r="S128" s="7">
        <v>690</v>
      </c>
      <c r="T128" s="29" t="s">
        <v>594</v>
      </c>
    </row>
    <row r="129" spans="1:20" ht="50.1" customHeight="1" thickBot="1">
      <c r="A129" s="4">
        <v>129</v>
      </c>
      <c r="B129" s="5">
        <v>604</v>
      </c>
      <c r="C129" s="5" t="s">
        <v>311</v>
      </c>
      <c r="D129" s="11" t="s">
        <v>16</v>
      </c>
      <c r="E129" s="5">
        <v>1.3720000000000001</v>
      </c>
      <c r="F129" s="5">
        <v>1.8</v>
      </c>
      <c r="G129" s="5" t="s">
        <v>15</v>
      </c>
      <c r="H129" s="5" t="s">
        <v>312</v>
      </c>
      <c r="I129" s="5" t="s">
        <v>676</v>
      </c>
      <c r="J129" s="5"/>
      <c r="K129" s="5">
        <v>89</v>
      </c>
      <c r="L129" s="5">
        <v>1395</v>
      </c>
      <c r="M129" s="5" t="s">
        <v>53</v>
      </c>
      <c r="N129" s="6">
        <v>2016</v>
      </c>
      <c r="O129" s="6" t="s">
        <v>54</v>
      </c>
      <c r="P129" s="7" t="s">
        <v>20</v>
      </c>
      <c r="Q129" s="5" t="s">
        <v>14</v>
      </c>
      <c r="R129" s="7">
        <v>869</v>
      </c>
      <c r="S129" s="7">
        <v>875</v>
      </c>
      <c r="T129" s="28" t="s">
        <v>595</v>
      </c>
    </row>
    <row r="130" spans="1:20" ht="50.1" customHeight="1" thickBot="1">
      <c r="A130" s="4">
        <v>130</v>
      </c>
      <c r="B130" s="5">
        <v>616</v>
      </c>
      <c r="C130" s="5" t="s">
        <v>313</v>
      </c>
      <c r="D130" s="11" t="s">
        <v>16</v>
      </c>
      <c r="E130" s="5">
        <v>0.96399999999999997</v>
      </c>
      <c r="F130" s="5">
        <v>0.8</v>
      </c>
      <c r="G130" s="5" t="s">
        <v>15</v>
      </c>
      <c r="H130" s="5" t="s">
        <v>314</v>
      </c>
      <c r="I130" s="5" t="s">
        <v>676</v>
      </c>
      <c r="J130" s="5"/>
      <c r="K130" s="5"/>
      <c r="L130" s="5">
        <v>1395</v>
      </c>
      <c r="M130" s="5" t="s">
        <v>53</v>
      </c>
      <c r="N130" s="6">
        <v>2016</v>
      </c>
      <c r="O130" s="6" t="s">
        <v>54</v>
      </c>
      <c r="P130" s="7" t="s">
        <v>31</v>
      </c>
      <c r="Q130" s="5" t="s">
        <v>14</v>
      </c>
      <c r="R130" s="7"/>
      <c r="S130" s="7"/>
      <c r="T130" s="28" t="s">
        <v>596</v>
      </c>
    </row>
    <row r="131" spans="1:20" ht="50.1" customHeight="1" thickBot="1">
      <c r="A131" s="4">
        <v>131</v>
      </c>
      <c r="B131" s="5">
        <v>633</v>
      </c>
      <c r="C131" s="5" t="s">
        <v>315</v>
      </c>
      <c r="D131" s="11" t="s">
        <v>17</v>
      </c>
      <c r="E131" s="5"/>
      <c r="F131" s="5"/>
      <c r="G131" s="5" t="s">
        <v>15</v>
      </c>
      <c r="H131" s="5" t="s">
        <v>316</v>
      </c>
      <c r="I131" s="5" t="s">
        <v>673</v>
      </c>
      <c r="J131" s="5"/>
      <c r="K131" s="5"/>
      <c r="L131" s="5">
        <v>1395</v>
      </c>
      <c r="M131" s="5" t="s">
        <v>60</v>
      </c>
      <c r="N131" s="6">
        <v>2016</v>
      </c>
      <c r="O131" s="6" t="s">
        <v>61</v>
      </c>
      <c r="P131" s="7"/>
      <c r="Q131" s="5"/>
      <c r="R131" s="7"/>
      <c r="S131" s="7"/>
      <c r="T131" s="28" t="s">
        <v>597</v>
      </c>
    </row>
    <row r="132" spans="1:20" ht="50.1" customHeight="1" thickBot="1">
      <c r="A132" s="4">
        <v>132</v>
      </c>
      <c r="B132" s="5">
        <v>641</v>
      </c>
      <c r="C132" s="5" t="s">
        <v>317</v>
      </c>
      <c r="D132" s="11" t="s">
        <v>16</v>
      </c>
      <c r="E132" s="5">
        <v>0.47099999999999997</v>
      </c>
      <c r="F132" s="5">
        <v>2.11</v>
      </c>
      <c r="G132" s="5" t="s">
        <v>15</v>
      </c>
      <c r="H132" s="5" t="s">
        <v>318</v>
      </c>
      <c r="I132" s="5" t="s">
        <v>673</v>
      </c>
      <c r="J132" s="5"/>
      <c r="K132" s="5">
        <v>55</v>
      </c>
      <c r="L132" s="5">
        <v>1395</v>
      </c>
      <c r="M132" s="5" t="s">
        <v>62</v>
      </c>
      <c r="N132" s="6">
        <v>2016</v>
      </c>
      <c r="O132" s="6" t="s">
        <v>63</v>
      </c>
      <c r="P132" s="7" t="s">
        <v>20</v>
      </c>
      <c r="Q132" s="5" t="s">
        <v>14</v>
      </c>
      <c r="R132" s="7">
        <v>1013</v>
      </c>
      <c r="S132" s="7">
        <v>1018</v>
      </c>
      <c r="T132" s="19" t="s">
        <v>598</v>
      </c>
    </row>
    <row r="133" spans="1:20" ht="50.1" customHeight="1" thickBot="1">
      <c r="A133" s="4">
        <v>133</v>
      </c>
      <c r="B133" s="5">
        <v>644</v>
      </c>
      <c r="C133" s="5" t="s">
        <v>319</v>
      </c>
      <c r="D133" s="11" t="s">
        <v>16</v>
      </c>
      <c r="E133" s="5">
        <v>1.091</v>
      </c>
      <c r="F133" s="5">
        <v>1.85</v>
      </c>
      <c r="G133" s="5" t="s">
        <v>15</v>
      </c>
      <c r="H133" s="5" t="s">
        <v>320</v>
      </c>
      <c r="I133" s="5" t="s">
        <v>676</v>
      </c>
      <c r="J133" s="5"/>
      <c r="K133" s="5"/>
      <c r="L133" s="5">
        <v>1395</v>
      </c>
      <c r="M133" s="5" t="s">
        <v>62</v>
      </c>
      <c r="N133" s="6">
        <v>2016</v>
      </c>
      <c r="O133" s="6" t="s">
        <v>78</v>
      </c>
      <c r="P133" s="7" t="s">
        <v>31</v>
      </c>
      <c r="Q133" s="5" t="s">
        <v>14</v>
      </c>
      <c r="R133" s="7"/>
      <c r="S133" s="7"/>
      <c r="T133" s="28" t="s">
        <v>599</v>
      </c>
    </row>
    <row r="134" spans="1:20" ht="50.1" customHeight="1" thickBot="1">
      <c r="A134" s="4">
        <v>134</v>
      </c>
      <c r="B134" s="5">
        <v>649</v>
      </c>
      <c r="C134" s="5" t="s">
        <v>321</v>
      </c>
      <c r="D134" s="11" t="s">
        <v>16</v>
      </c>
      <c r="E134" s="5">
        <v>0.58099999999999996</v>
      </c>
      <c r="F134" s="5">
        <v>0.8</v>
      </c>
      <c r="G134" s="5" t="s">
        <v>15</v>
      </c>
      <c r="H134" s="5" t="s">
        <v>322</v>
      </c>
      <c r="I134" s="5" t="s">
        <v>672</v>
      </c>
      <c r="J134" s="5">
        <v>2</v>
      </c>
      <c r="K134" s="5">
        <v>17</v>
      </c>
      <c r="L134" s="5">
        <v>1395</v>
      </c>
      <c r="M134" s="5" t="s">
        <v>67</v>
      </c>
      <c r="N134" s="6">
        <v>2016</v>
      </c>
      <c r="O134" s="6" t="s">
        <v>68</v>
      </c>
      <c r="P134" s="7" t="s">
        <v>40</v>
      </c>
      <c r="Q134" s="5" t="s">
        <v>14</v>
      </c>
      <c r="R134" s="7">
        <v>225</v>
      </c>
      <c r="S134" s="7">
        <v>236</v>
      </c>
      <c r="T134" s="28" t="s">
        <v>600</v>
      </c>
    </row>
    <row r="135" spans="1:20" ht="50.1" customHeight="1" thickBot="1">
      <c r="A135" s="4">
        <v>135</v>
      </c>
      <c r="B135" s="5">
        <v>650</v>
      </c>
      <c r="C135" s="5" t="s">
        <v>323</v>
      </c>
      <c r="D135" s="11" t="s">
        <v>472</v>
      </c>
      <c r="E135" s="5">
        <v>0.8</v>
      </c>
      <c r="F135" s="5">
        <v>0.8</v>
      </c>
      <c r="G135" s="5" t="s">
        <v>15</v>
      </c>
      <c r="H135" s="5" t="s">
        <v>39</v>
      </c>
      <c r="I135" s="5" t="s">
        <v>676</v>
      </c>
      <c r="J135" s="5">
        <v>3</v>
      </c>
      <c r="K135" s="5">
        <v>10</v>
      </c>
      <c r="L135" s="5">
        <v>1395</v>
      </c>
      <c r="M135" s="5" t="s">
        <v>77</v>
      </c>
      <c r="N135" s="6">
        <v>2016</v>
      </c>
      <c r="O135" s="6" t="s">
        <v>78</v>
      </c>
      <c r="P135" s="7" t="s">
        <v>40</v>
      </c>
      <c r="Q135" s="5" t="s">
        <v>14</v>
      </c>
      <c r="R135" s="7">
        <v>608</v>
      </c>
      <c r="S135" s="7">
        <v>620</v>
      </c>
      <c r="T135" s="28" t="s">
        <v>600</v>
      </c>
    </row>
    <row r="136" spans="1:20" ht="50.1" customHeight="1" thickBot="1">
      <c r="A136" s="4">
        <v>136</v>
      </c>
      <c r="B136" s="5">
        <v>656</v>
      </c>
      <c r="C136" s="5" t="s">
        <v>324</v>
      </c>
      <c r="D136" s="11" t="s">
        <v>16</v>
      </c>
      <c r="E136" s="5">
        <v>1.204</v>
      </c>
      <c r="F136" s="5">
        <v>1.44</v>
      </c>
      <c r="G136" s="5" t="s">
        <v>43</v>
      </c>
      <c r="H136" s="5" t="s">
        <v>325</v>
      </c>
      <c r="I136" s="5" t="s">
        <v>676</v>
      </c>
      <c r="J136" s="5"/>
      <c r="K136" s="5"/>
      <c r="L136" s="5">
        <v>1395</v>
      </c>
      <c r="M136" s="5" t="s">
        <v>77</v>
      </c>
      <c r="N136" s="6">
        <v>2016</v>
      </c>
      <c r="O136" s="6" t="s">
        <v>78</v>
      </c>
      <c r="P136" s="7" t="s">
        <v>31</v>
      </c>
      <c r="Q136" s="5" t="s">
        <v>14</v>
      </c>
      <c r="R136" s="7"/>
      <c r="S136" s="7"/>
      <c r="T136" s="19" t="s">
        <v>601</v>
      </c>
    </row>
    <row r="137" spans="1:20" ht="50.1" customHeight="1" thickBot="1">
      <c r="A137" s="4">
        <v>137</v>
      </c>
      <c r="B137" s="1">
        <v>671</v>
      </c>
      <c r="C137" s="1" t="s">
        <v>326</v>
      </c>
      <c r="D137" s="22" t="s">
        <v>21</v>
      </c>
      <c r="E137" s="1"/>
      <c r="F137" s="1"/>
      <c r="G137" s="1" t="s">
        <v>43</v>
      </c>
      <c r="H137" s="1" t="s">
        <v>197</v>
      </c>
      <c r="I137" s="46" t="s">
        <v>672</v>
      </c>
      <c r="J137" s="1"/>
      <c r="K137" s="1"/>
      <c r="L137" s="1">
        <v>1395</v>
      </c>
      <c r="M137" s="1" t="s">
        <v>94</v>
      </c>
      <c r="N137" s="3">
        <v>2016</v>
      </c>
      <c r="O137" s="3" t="s">
        <v>95</v>
      </c>
      <c r="P137" s="2" t="s">
        <v>48</v>
      </c>
      <c r="Q137" s="1"/>
      <c r="R137" s="2"/>
      <c r="S137" s="2"/>
      <c r="T137" s="28" t="s">
        <v>602</v>
      </c>
    </row>
    <row r="138" spans="1:20" ht="50.1" customHeight="1" thickBot="1">
      <c r="A138" s="4">
        <v>138</v>
      </c>
      <c r="B138" s="5">
        <v>689</v>
      </c>
      <c r="C138" s="5" t="s">
        <v>327</v>
      </c>
      <c r="D138" s="11" t="s">
        <v>16</v>
      </c>
      <c r="E138" s="5">
        <v>1.833</v>
      </c>
      <c r="F138" s="5">
        <v>1.8</v>
      </c>
      <c r="G138" s="5" t="s">
        <v>15</v>
      </c>
      <c r="H138" s="5" t="s">
        <v>30</v>
      </c>
      <c r="I138" s="5" t="s">
        <v>672</v>
      </c>
      <c r="J138" s="5">
        <v>8</v>
      </c>
      <c r="K138" s="5">
        <v>42</v>
      </c>
      <c r="L138" s="5">
        <v>1395</v>
      </c>
      <c r="M138" s="5" t="s">
        <v>62</v>
      </c>
      <c r="N138" s="6">
        <v>2016</v>
      </c>
      <c r="O138" s="6" t="s">
        <v>63</v>
      </c>
      <c r="P138" s="7" t="s">
        <v>20</v>
      </c>
      <c r="Q138" s="5" t="s">
        <v>14</v>
      </c>
      <c r="R138" s="7">
        <v>6831</v>
      </c>
      <c r="S138" s="7">
        <v>6844</v>
      </c>
      <c r="T138" s="21" t="s">
        <v>603</v>
      </c>
    </row>
    <row r="139" spans="1:20" ht="50.1" customHeight="1" thickBot="1">
      <c r="A139" s="4">
        <v>139</v>
      </c>
      <c r="B139" s="5">
        <v>692</v>
      </c>
      <c r="C139" s="5" t="s">
        <v>328</v>
      </c>
      <c r="D139" s="11" t="s">
        <v>16</v>
      </c>
      <c r="E139" s="5">
        <v>0.64400000000000002</v>
      </c>
      <c r="F139" s="5">
        <v>1.59</v>
      </c>
      <c r="G139" s="5" t="s">
        <v>15</v>
      </c>
      <c r="H139" s="5" t="s">
        <v>329</v>
      </c>
      <c r="I139" s="5" t="s">
        <v>672</v>
      </c>
      <c r="J139" s="5">
        <v>2</v>
      </c>
      <c r="K139" s="5">
        <v>126</v>
      </c>
      <c r="L139" s="5">
        <v>1395</v>
      </c>
      <c r="M139" s="5" t="s">
        <v>62</v>
      </c>
      <c r="N139" s="6">
        <v>2016</v>
      </c>
      <c r="O139" s="6" t="s">
        <v>63</v>
      </c>
      <c r="P139" s="7" t="s">
        <v>20</v>
      </c>
      <c r="Q139" s="5" t="s">
        <v>14</v>
      </c>
      <c r="R139" s="7">
        <v>246</v>
      </c>
      <c r="S139" s="7">
        <v>252</v>
      </c>
      <c r="T139" s="21" t="s">
        <v>604</v>
      </c>
    </row>
    <row r="140" spans="1:20" ht="50.1" customHeight="1" thickBot="1">
      <c r="A140" s="4">
        <v>140</v>
      </c>
      <c r="B140" s="5">
        <v>693</v>
      </c>
      <c r="C140" s="5" t="s">
        <v>330</v>
      </c>
      <c r="D140" s="11" t="s">
        <v>16</v>
      </c>
      <c r="E140" s="5">
        <v>1.085</v>
      </c>
      <c r="F140" s="5">
        <v>1.8</v>
      </c>
      <c r="G140" s="5" t="s">
        <v>15</v>
      </c>
      <c r="H140" s="5" t="s">
        <v>112</v>
      </c>
      <c r="I140" s="5" t="s">
        <v>672</v>
      </c>
      <c r="J140" s="5">
        <v>8</v>
      </c>
      <c r="K140" s="5">
        <v>128</v>
      </c>
      <c r="L140" s="5">
        <v>1395</v>
      </c>
      <c r="M140" s="5" t="s">
        <v>62</v>
      </c>
      <c r="N140" s="6">
        <v>2016</v>
      </c>
      <c r="O140" s="6" t="s">
        <v>63</v>
      </c>
      <c r="P140" s="7" t="s">
        <v>31</v>
      </c>
      <c r="Q140" s="5" t="s">
        <v>14</v>
      </c>
      <c r="R140" s="7">
        <v>1211</v>
      </c>
      <c r="S140" s="7">
        <v>1221</v>
      </c>
      <c r="T140" s="21" t="s">
        <v>605</v>
      </c>
    </row>
    <row r="141" spans="1:20" ht="50.1" customHeight="1" thickBot="1">
      <c r="A141" s="4">
        <v>141</v>
      </c>
      <c r="B141" s="5">
        <v>704</v>
      </c>
      <c r="C141" s="5" t="s">
        <v>331</v>
      </c>
      <c r="D141" s="11" t="s">
        <v>16</v>
      </c>
      <c r="E141" s="5">
        <v>1.0409999999999999</v>
      </c>
      <c r="F141" s="5">
        <v>1.39</v>
      </c>
      <c r="G141" s="5" t="s">
        <v>15</v>
      </c>
      <c r="H141" s="5" t="s">
        <v>265</v>
      </c>
      <c r="I141" s="5" t="s">
        <v>672</v>
      </c>
      <c r="J141" s="5">
        <v>4</v>
      </c>
      <c r="K141" s="5">
        <v>19</v>
      </c>
      <c r="L141" s="5">
        <v>1395</v>
      </c>
      <c r="M141" s="5" t="s">
        <v>70</v>
      </c>
      <c r="N141" s="6">
        <v>2016</v>
      </c>
      <c r="O141" s="6" t="s">
        <v>71</v>
      </c>
      <c r="P141" s="7" t="s">
        <v>31</v>
      </c>
      <c r="Q141" s="5" t="s">
        <v>14</v>
      </c>
      <c r="R141" s="7">
        <v>275</v>
      </c>
      <c r="S141" s="7">
        <v>282</v>
      </c>
      <c r="T141" s="21" t="s">
        <v>606</v>
      </c>
    </row>
    <row r="142" spans="1:20" ht="50.1" customHeight="1" thickBot="1">
      <c r="A142" s="4">
        <v>142</v>
      </c>
      <c r="B142" s="5">
        <v>714</v>
      </c>
      <c r="C142" s="5" t="s">
        <v>332</v>
      </c>
      <c r="D142" s="11" t="s">
        <v>472</v>
      </c>
      <c r="E142" s="5">
        <v>1.978</v>
      </c>
      <c r="F142" s="5">
        <v>1.8</v>
      </c>
      <c r="G142" s="5" t="s">
        <v>15</v>
      </c>
      <c r="H142" s="5" t="s">
        <v>333</v>
      </c>
      <c r="I142" s="5" t="s">
        <v>676</v>
      </c>
      <c r="J142" s="5"/>
      <c r="K142" s="5">
        <v>20</v>
      </c>
      <c r="L142" s="5">
        <v>1395</v>
      </c>
      <c r="M142" s="5" t="s">
        <v>77</v>
      </c>
      <c r="N142" s="6">
        <v>2016</v>
      </c>
      <c r="O142" s="6" t="s">
        <v>78</v>
      </c>
      <c r="P142" s="7" t="s">
        <v>31</v>
      </c>
      <c r="Q142" s="5"/>
      <c r="R142" s="7"/>
      <c r="S142" s="7"/>
      <c r="T142" s="28" t="s">
        <v>607</v>
      </c>
    </row>
    <row r="143" spans="1:20" ht="50.1" customHeight="1" thickBot="1">
      <c r="A143" s="4">
        <v>143</v>
      </c>
      <c r="B143" s="5">
        <v>715</v>
      </c>
      <c r="C143" s="5" t="s">
        <v>334</v>
      </c>
      <c r="D143" s="11" t="s">
        <v>16</v>
      </c>
      <c r="E143" s="5">
        <v>1.837</v>
      </c>
      <c r="F143" s="5">
        <v>2.1800000000000002</v>
      </c>
      <c r="G143" s="5" t="s">
        <v>15</v>
      </c>
      <c r="H143" s="5" t="s">
        <v>335</v>
      </c>
      <c r="I143" s="5" t="s">
        <v>676</v>
      </c>
      <c r="J143" s="5">
        <v>13</v>
      </c>
      <c r="K143" s="5">
        <v>114</v>
      </c>
      <c r="L143" s="5">
        <v>1395</v>
      </c>
      <c r="M143" s="5" t="s">
        <v>53</v>
      </c>
      <c r="N143" s="6">
        <v>2016</v>
      </c>
      <c r="O143" s="6" t="s">
        <v>54</v>
      </c>
      <c r="P143" s="7" t="s">
        <v>27</v>
      </c>
      <c r="Q143" s="5"/>
      <c r="R143" s="7">
        <v>2081</v>
      </c>
      <c r="S143" s="7">
        <v>2097</v>
      </c>
      <c r="T143" s="21" t="s">
        <v>608</v>
      </c>
    </row>
    <row r="144" spans="1:20" ht="50.1" customHeight="1" thickBot="1">
      <c r="A144" s="4">
        <v>144</v>
      </c>
      <c r="B144" s="5">
        <v>716</v>
      </c>
      <c r="C144" s="5" t="s">
        <v>336</v>
      </c>
      <c r="D144" s="18" t="s">
        <v>21</v>
      </c>
      <c r="E144" s="5"/>
      <c r="F144" s="5"/>
      <c r="G144" s="5" t="s">
        <v>15</v>
      </c>
      <c r="H144" s="5" t="s">
        <v>337</v>
      </c>
      <c r="I144" s="5"/>
      <c r="J144" s="5">
        <v>2</v>
      </c>
      <c r="K144" s="5">
        <v>11</v>
      </c>
      <c r="L144" s="5">
        <v>1395</v>
      </c>
      <c r="M144" s="5" t="s">
        <v>60</v>
      </c>
      <c r="N144" s="6">
        <v>2016</v>
      </c>
      <c r="O144" s="6" t="s">
        <v>61</v>
      </c>
      <c r="P144" s="7"/>
      <c r="Q144" s="5" t="s">
        <v>14</v>
      </c>
      <c r="R144" s="7">
        <v>77</v>
      </c>
      <c r="S144" s="7">
        <v>84</v>
      </c>
      <c r="T144" s="21" t="s">
        <v>609</v>
      </c>
    </row>
    <row r="145" spans="1:20" ht="50.1" customHeight="1" thickBot="1">
      <c r="A145" s="4">
        <v>145</v>
      </c>
      <c r="B145" s="5">
        <v>726</v>
      </c>
      <c r="C145" s="5" t="s">
        <v>338</v>
      </c>
      <c r="D145" s="21" t="s">
        <v>93</v>
      </c>
      <c r="E145" s="5"/>
      <c r="F145" s="5"/>
      <c r="G145" s="5" t="s">
        <v>15</v>
      </c>
      <c r="H145" s="5" t="s">
        <v>339</v>
      </c>
      <c r="I145" s="5"/>
      <c r="J145" s="5">
        <v>2</v>
      </c>
      <c r="K145" s="5">
        <v>18</v>
      </c>
      <c r="L145" s="5">
        <v>1395</v>
      </c>
      <c r="M145" s="5" t="s">
        <v>70</v>
      </c>
      <c r="N145" s="6">
        <v>2016</v>
      </c>
      <c r="O145" s="6" t="s">
        <v>71</v>
      </c>
      <c r="P145" s="7" t="s">
        <v>48</v>
      </c>
      <c r="Q145" s="5" t="s">
        <v>14</v>
      </c>
      <c r="R145" s="7">
        <v>203</v>
      </c>
      <c r="S145" s="7">
        <v>214</v>
      </c>
      <c r="T145" s="21" t="s">
        <v>610</v>
      </c>
    </row>
    <row r="146" spans="1:20" ht="50.1" customHeight="1" thickBot="1">
      <c r="A146" s="4">
        <v>146</v>
      </c>
      <c r="B146" s="5">
        <v>730</v>
      </c>
      <c r="C146" s="5" t="s">
        <v>340</v>
      </c>
      <c r="D146" s="11" t="s">
        <v>16</v>
      </c>
      <c r="E146" s="5">
        <v>0.42</v>
      </c>
      <c r="F146" s="5">
        <v>0.81</v>
      </c>
      <c r="G146" s="5" t="s">
        <v>15</v>
      </c>
      <c r="H146" s="5" t="s">
        <v>106</v>
      </c>
      <c r="I146" s="5" t="s">
        <v>672</v>
      </c>
      <c r="J146" s="5"/>
      <c r="K146" s="5">
        <v>43</v>
      </c>
      <c r="L146" s="5">
        <v>1395</v>
      </c>
      <c r="M146" s="5" t="s">
        <v>53</v>
      </c>
      <c r="N146" s="6">
        <v>2016</v>
      </c>
      <c r="O146" s="6" t="s">
        <v>54</v>
      </c>
      <c r="P146" s="7" t="s">
        <v>48</v>
      </c>
      <c r="Q146" s="5" t="s">
        <v>14</v>
      </c>
      <c r="R146" s="7">
        <v>1</v>
      </c>
      <c r="S146" s="7">
        <v>8</v>
      </c>
      <c r="T146" s="21" t="s">
        <v>611</v>
      </c>
    </row>
    <row r="147" spans="1:20" ht="50.1" customHeight="1" thickBot="1">
      <c r="A147" s="4">
        <v>147</v>
      </c>
      <c r="B147" s="5">
        <v>735</v>
      </c>
      <c r="C147" s="5" t="s">
        <v>341</v>
      </c>
      <c r="D147" s="11" t="s">
        <v>16</v>
      </c>
      <c r="E147" s="5">
        <v>0.27100000000000002</v>
      </c>
      <c r="F147" s="5">
        <v>1.02</v>
      </c>
      <c r="G147" s="5" t="s">
        <v>15</v>
      </c>
      <c r="H147" s="5" t="s">
        <v>342</v>
      </c>
      <c r="I147" s="5" t="s">
        <v>672</v>
      </c>
      <c r="J147" s="5">
        <v>2</v>
      </c>
      <c r="K147" s="5">
        <v>60</v>
      </c>
      <c r="L147" s="5">
        <v>1395</v>
      </c>
      <c r="M147" s="5" t="s">
        <v>89</v>
      </c>
      <c r="N147" s="6">
        <v>2016</v>
      </c>
      <c r="O147" s="6" t="s">
        <v>90</v>
      </c>
      <c r="P147" s="7" t="s">
        <v>40</v>
      </c>
      <c r="Q147" s="5" t="s">
        <v>14</v>
      </c>
      <c r="R147" s="7">
        <v>229</v>
      </c>
      <c r="S147" s="7">
        <v>246</v>
      </c>
      <c r="T147" s="28" t="s">
        <v>612</v>
      </c>
    </row>
    <row r="148" spans="1:20" ht="50.1" customHeight="1" thickBot="1">
      <c r="A148" s="4">
        <v>148</v>
      </c>
      <c r="B148" s="5">
        <v>760</v>
      </c>
      <c r="C148" s="5" t="s">
        <v>343</v>
      </c>
      <c r="D148" s="11" t="s">
        <v>16</v>
      </c>
      <c r="E148" s="5">
        <v>0.36599999999999999</v>
      </c>
      <c r="F148" s="5">
        <v>0.61</v>
      </c>
      <c r="G148" s="5" t="s">
        <v>15</v>
      </c>
      <c r="H148" s="5" t="s">
        <v>344</v>
      </c>
      <c r="I148" s="5" t="s">
        <v>676</v>
      </c>
      <c r="J148" s="5"/>
      <c r="K148" s="5"/>
      <c r="L148" s="5">
        <v>1395</v>
      </c>
      <c r="M148" s="5" t="s">
        <v>53</v>
      </c>
      <c r="N148" s="6">
        <v>2016</v>
      </c>
      <c r="O148" s="6" t="s">
        <v>54</v>
      </c>
      <c r="P148" s="7" t="s">
        <v>31</v>
      </c>
      <c r="Q148" s="5" t="s">
        <v>14</v>
      </c>
      <c r="R148" s="7"/>
      <c r="S148" s="7"/>
      <c r="T148" s="28" t="s">
        <v>613</v>
      </c>
    </row>
    <row r="149" spans="1:20" ht="50.1" customHeight="1" thickBot="1">
      <c r="A149" s="4">
        <v>149</v>
      </c>
      <c r="B149" s="5">
        <v>761</v>
      </c>
      <c r="C149" s="5" t="s">
        <v>345</v>
      </c>
      <c r="D149" s="23" t="s">
        <v>473</v>
      </c>
      <c r="E149" s="5">
        <v>0.49199999999999999</v>
      </c>
      <c r="F149" s="5">
        <v>0.8</v>
      </c>
      <c r="G149" s="5" t="s">
        <v>15</v>
      </c>
      <c r="H149" s="5" t="s">
        <v>346</v>
      </c>
      <c r="I149" s="5" t="s">
        <v>672</v>
      </c>
      <c r="J149" s="5">
        <v>7</v>
      </c>
      <c r="K149" s="5">
        <v>4</v>
      </c>
      <c r="L149" s="5">
        <v>1395</v>
      </c>
      <c r="M149" s="5" t="s">
        <v>70</v>
      </c>
      <c r="N149" s="6">
        <v>2016</v>
      </c>
      <c r="O149" s="6" t="s">
        <v>19</v>
      </c>
      <c r="P149" s="7"/>
      <c r="Q149" s="5" t="s">
        <v>14</v>
      </c>
      <c r="R149" s="7">
        <v>564</v>
      </c>
      <c r="S149" s="7">
        <v>572</v>
      </c>
      <c r="T149" s="27" t="s">
        <v>614</v>
      </c>
    </row>
    <row r="150" spans="1:20" ht="50.1" customHeight="1" thickBot="1">
      <c r="A150" s="4">
        <v>150</v>
      </c>
      <c r="B150" s="5">
        <v>762</v>
      </c>
      <c r="C150" s="5" t="s">
        <v>347</v>
      </c>
      <c r="D150" s="11" t="s">
        <v>16</v>
      </c>
      <c r="E150" s="5">
        <v>0.81</v>
      </c>
      <c r="F150" s="5">
        <v>0.61</v>
      </c>
      <c r="G150" s="5" t="s">
        <v>15</v>
      </c>
      <c r="H150" s="5" t="s">
        <v>348</v>
      </c>
      <c r="I150" s="5" t="s">
        <v>672</v>
      </c>
      <c r="J150" s="5"/>
      <c r="K150" s="5"/>
      <c r="L150" s="5">
        <v>1395</v>
      </c>
      <c r="M150" s="5" t="s">
        <v>62</v>
      </c>
      <c r="N150" s="6">
        <v>2016</v>
      </c>
      <c r="O150" s="6" t="s">
        <v>63</v>
      </c>
      <c r="P150" s="7" t="s">
        <v>48</v>
      </c>
      <c r="Q150" s="5" t="s">
        <v>14</v>
      </c>
      <c r="R150" s="7"/>
      <c r="S150" s="7"/>
      <c r="T150" s="28" t="s">
        <v>615</v>
      </c>
    </row>
    <row r="151" spans="1:20" ht="50.1" customHeight="1" thickBot="1">
      <c r="A151" s="4">
        <v>151</v>
      </c>
      <c r="B151" s="5">
        <v>772</v>
      </c>
      <c r="C151" s="5" t="s">
        <v>349</v>
      </c>
      <c r="D151" s="11" t="s">
        <v>16</v>
      </c>
      <c r="E151" s="5">
        <v>3.0550000000000002</v>
      </c>
      <c r="F151" s="5">
        <v>1.35</v>
      </c>
      <c r="G151" s="5" t="s">
        <v>15</v>
      </c>
      <c r="H151" s="5" t="s">
        <v>57</v>
      </c>
      <c r="I151" s="5" t="s">
        <v>674</v>
      </c>
      <c r="J151" s="5"/>
      <c r="K151" s="5">
        <v>186</v>
      </c>
      <c r="L151" s="5">
        <v>1395</v>
      </c>
      <c r="M151" s="5" t="s">
        <v>60</v>
      </c>
      <c r="N151" s="6">
        <v>2016</v>
      </c>
      <c r="O151" s="6" t="s">
        <v>61</v>
      </c>
      <c r="P151" s="7" t="s">
        <v>27</v>
      </c>
      <c r="Q151" s="5" t="s">
        <v>14</v>
      </c>
      <c r="R151" s="7">
        <v>362</v>
      </c>
      <c r="S151" s="7">
        <v>368</v>
      </c>
      <c r="T151" s="28" t="s">
        <v>616</v>
      </c>
    </row>
    <row r="152" spans="1:20" ht="50.1" customHeight="1" thickBot="1">
      <c r="A152" s="4">
        <v>152</v>
      </c>
      <c r="B152" s="5">
        <v>819</v>
      </c>
      <c r="C152" s="5" t="s">
        <v>350</v>
      </c>
      <c r="D152" s="11" t="s">
        <v>16</v>
      </c>
      <c r="E152" s="5">
        <v>1.9690000000000001</v>
      </c>
      <c r="F152" s="5">
        <v>1.63</v>
      </c>
      <c r="G152" s="5" t="s">
        <v>15</v>
      </c>
      <c r="H152" s="5" t="s">
        <v>351</v>
      </c>
      <c r="I152" s="5" t="s">
        <v>676</v>
      </c>
      <c r="J152" s="5"/>
      <c r="K152" s="5">
        <v>23</v>
      </c>
      <c r="L152" s="5">
        <v>1395</v>
      </c>
      <c r="M152" s="5" t="s">
        <v>67</v>
      </c>
      <c r="N152" s="6">
        <v>2016</v>
      </c>
      <c r="O152" s="6" t="s">
        <v>68</v>
      </c>
      <c r="P152" s="7" t="s">
        <v>31</v>
      </c>
      <c r="Q152" s="5" t="s">
        <v>14</v>
      </c>
      <c r="R152" s="7">
        <v>1</v>
      </c>
      <c r="S152" s="7">
        <v>10</v>
      </c>
      <c r="T152" s="29" t="s">
        <v>617</v>
      </c>
    </row>
    <row r="153" spans="1:20" ht="50.1" customHeight="1" thickBot="1">
      <c r="A153" s="4">
        <v>153</v>
      </c>
      <c r="B153" s="5">
        <v>822</v>
      </c>
      <c r="C153" s="5" t="s">
        <v>352</v>
      </c>
      <c r="D153" s="11" t="s">
        <v>16</v>
      </c>
      <c r="E153" s="5">
        <v>2.117</v>
      </c>
      <c r="F153" s="5">
        <v>1.93</v>
      </c>
      <c r="G153" s="5" t="s">
        <v>15</v>
      </c>
      <c r="H153" s="5" t="s">
        <v>83</v>
      </c>
      <c r="I153" s="5" t="s">
        <v>676</v>
      </c>
      <c r="J153" s="5"/>
      <c r="K153" s="5">
        <v>98</v>
      </c>
      <c r="L153" s="5">
        <v>1395</v>
      </c>
      <c r="M153" s="5" t="s">
        <v>67</v>
      </c>
      <c r="N153" s="6">
        <v>2016</v>
      </c>
      <c r="O153" s="6" t="s">
        <v>63</v>
      </c>
      <c r="P153" s="7" t="s">
        <v>20</v>
      </c>
      <c r="Q153" s="5" t="s">
        <v>14</v>
      </c>
      <c r="R153" s="7">
        <v>228</v>
      </c>
      <c r="S153" s="7">
        <v>234</v>
      </c>
      <c r="T153" s="28" t="s">
        <v>618</v>
      </c>
    </row>
    <row r="154" spans="1:20" ht="50.1" customHeight="1" thickBot="1">
      <c r="A154" s="4">
        <v>154</v>
      </c>
      <c r="B154" s="5">
        <v>839</v>
      </c>
      <c r="C154" s="5" t="s">
        <v>353</v>
      </c>
      <c r="D154" s="11" t="s">
        <v>16</v>
      </c>
      <c r="E154" s="5">
        <v>0.46800000000000003</v>
      </c>
      <c r="F154" s="5">
        <v>1.34</v>
      </c>
      <c r="G154" s="5" t="s">
        <v>15</v>
      </c>
      <c r="H154" s="5" t="s">
        <v>354</v>
      </c>
      <c r="I154" s="5" t="s">
        <v>676</v>
      </c>
      <c r="J154" s="5"/>
      <c r="K154" s="5">
        <v>59</v>
      </c>
      <c r="L154" s="5">
        <v>1395</v>
      </c>
      <c r="M154" s="5" t="s">
        <v>58</v>
      </c>
      <c r="N154" s="6">
        <v>2016</v>
      </c>
      <c r="O154" s="6" t="s">
        <v>59</v>
      </c>
      <c r="P154" s="7" t="s">
        <v>31</v>
      </c>
      <c r="Q154" s="5"/>
      <c r="R154" s="7">
        <v>1</v>
      </c>
      <c r="S154" s="7">
        <v>12</v>
      </c>
      <c r="T154" s="38" t="s">
        <v>627</v>
      </c>
    </row>
    <row r="155" spans="1:20" ht="50.1" customHeight="1" thickBot="1">
      <c r="A155" s="4">
        <v>155</v>
      </c>
      <c r="B155" s="5">
        <v>861</v>
      </c>
      <c r="C155" s="5" t="s">
        <v>355</v>
      </c>
      <c r="D155" s="11" t="s">
        <v>21</v>
      </c>
      <c r="E155" s="5"/>
      <c r="F155" s="5"/>
      <c r="G155" s="5" t="s">
        <v>15</v>
      </c>
      <c r="H155" s="5" t="s">
        <v>281</v>
      </c>
      <c r="I155" s="5"/>
      <c r="J155" s="5">
        <v>5</v>
      </c>
      <c r="K155" s="5">
        <v>6</v>
      </c>
      <c r="L155" s="5">
        <v>1395</v>
      </c>
      <c r="M155" s="5" t="s">
        <v>67</v>
      </c>
      <c r="N155" s="6">
        <v>2016</v>
      </c>
      <c r="O155" s="6" t="s">
        <v>68</v>
      </c>
      <c r="P155" s="7"/>
      <c r="Q155" s="5" t="s">
        <v>14</v>
      </c>
      <c r="R155" s="7"/>
      <c r="S155" s="7"/>
      <c r="T155" s="21" t="s">
        <v>619</v>
      </c>
    </row>
    <row r="156" spans="1:20" ht="54.75" customHeight="1" thickBot="1">
      <c r="A156" s="4">
        <v>156</v>
      </c>
      <c r="B156" s="5">
        <v>884</v>
      </c>
      <c r="C156" s="5" t="s">
        <v>356</v>
      </c>
      <c r="D156" s="23" t="s">
        <v>473</v>
      </c>
      <c r="E156" s="5">
        <v>1.3</v>
      </c>
      <c r="F156" s="5">
        <v>1.8</v>
      </c>
      <c r="G156" s="5" t="s">
        <v>15</v>
      </c>
      <c r="H156" s="5" t="s">
        <v>87</v>
      </c>
      <c r="I156" s="5" t="s">
        <v>672</v>
      </c>
      <c r="J156" s="5"/>
      <c r="K156" s="5">
        <v>14</v>
      </c>
      <c r="L156" s="5">
        <v>1395</v>
      </c>
      <c r="M156" s="5" t="s">
        <v>62</v>
      </c>
      <c r="N156" s="6">
        <v>2016</v>
      </c>
      <c r="O156" s="6" t="s">
        <v>63</v>
      </c>
      <c r="P156" s="7" t="s">
        <v>48</v>
      </c>
      <c r="Q156" s="5" t="s">
        <v>14</v>
      </c>
      <c r="R156" s="7">
        <v>57</v>
      </c>
      <c r="S156" s="7">
        <v>63</v>
      </c>
      <c r="T156" s="11" t="s">
        <v>620</v>
      </c>
    </row>
    <row r="157" spans="1:20" ht="50.1" customHeight="1" thickBot="1">
      <c r="A157" s="4">
        <v>157</v>
      </c>
      <c r="B157" s="5">
        <v>902</v>
      </c>
      <c r="C157" s="5" t="s">
        <v>357</v>
      </c>
      <c r="D157" s="11" t="s">
        <v>16</v>
      </c>
      <c r="E157" s="5">
        <v>3.718</v>
      </c>
      <c r="F157" s="5">
        <v>1.93</v>
      </c>
      <c r="G157" s="5" t="s">
        <v>15</v>
      </c>
      <c r="H157" s="5" t="s">
        <v>358</v>
      </c>
      <c r="I157" s="5" t="s">
        <v>674</v>
      </c>
      <c r="J157" s="5"/>
      <c r="K157" s="5">
        <v>93</v>
      </c>
      <c r="L157" s="5">
        <v>1395</v>
      </c>
      <c r="M157" s="5" t="s">
        <v>60</v>
      </c>
      <c r="N157" s="6">
        <v>2016</v>
      </c>
      <c r="O157" s="6" t="s">
        <v>61</v>
      </c>
      <c r="P157" s="7" t="s">
        <v>74</v>
      </c>
      <c r="Q157" s="5" t="s">
        <v>14</v>
      </c>
      <c r="R157" s="7" t="s">
        <v>359</v>
      </c>
      <c r="S157" s="7" t="s">
        <v>360</v>
      </c>
      <c r="T157" s="29" t="s">
        <v>621</v>
      </c>
    </row>
    <row r="158" spans="1:20" ht="50.1" customHeight="1" thickBot="1">
      <c r="A158" s="4">
        <v>158</v>
      </c>
      <c r="B158" s="5">
        <v>918</v>
      </c>
      <c r="C158" s="5" t="s">
        <v>361</v>
      </c>
      <c r="D158" s="11" t="s">
        <v>16</v>
      </c>
      <c r="E158" s="5">
        <v>1.9179999999999999</v>
      </c>
      <c r="F158" s="5">
        <v>1.76</v>
      </c>
      <c r="G158" s="5" t="s">
        <v>15</v>
      </c>
      <c r="H158" s="5" t="s">
        <v>183</v>
      </c>
      <c r="I158" s="5" t="s">
        <v>676</v>
      </c>
      <c r="J158" s="5"/>
      <c r="K158" s="5">
        <v>453</v>
      </c>
      <c r="L158" s="5">
        <v>1395</v>
      </c>
      <c r="M158" s="5" t="s">
        <v>77</v>
      </c>
      <c r="N158" s="6">
        <v>2016</v>
      </c>
      <c r="O158" s="6" t="s">
        <v>78</v>
      </c>
      <c r="P158" s="7" t="s">
        <v>20</v>
      </c>
      <c r="Q158" s="5" t="s">
        <v>14</v>
      </c>
      <c r="R158" s="7">
        <v>238</v>
      </c>
      <c r="S158" s="7">
        <v>246</v>
      </c>
      <c r="T158" s="39" t="s">
        <v>622</v>
      </c>
    </row>
    <row r="159" spans="1:20" ht="50.1" customHeight="1" thickBot="1">
      <c r="A159" s="4">
        <v>159</v>
      </c>
      <c r="B159" s="5">
        <v>932</v>
      </c>
      <c r="C159" s="5" t="s">
        <v>362</v>
      </c>
      <c r="D159" s="11" t="s">
        <v>21</v>
      </c>
      <c r="E159" s="5"/>
      <c r="F159" s="5"/>
      <c r="G159" s="5" t="s">
        <v>15</v>
      </c>
      <c r="H159" s="5" t="s">
        <v>363</v>
      </c>
      <c r="I159" s="5"/>
      <c r="J159" s="5">
        <v>23</v>
      </c>
      <c r="K159" s="5">
        <v>1</v>
      </c>
      <c r="L159" s="5">
        <v>1395</v>
      </c>
      <c r="M159" s="5" t="s">
        <v>70</v>
      </c>
      <c r="N159" s="6">
        <v>2016</v>
      </c>
      <c r="O159" s="6" t="s">
        <v>71</v>
      </c>
      <c r="P159" s="7"/>
      <c r="Q159" s="5" t="s">
        <v>23</v>
      </c>
      <c r="R159" s="7">
        <v>66</v>
      </c>
      <c r="S159" s="7">
        <v>74</v>
      </c>
      <c r="T159" s="26" t="s">
        <v>623</v>
      </c>
    </row>
    <row r="160" spans="1:20" ht="50.1" customHeight="1" thickBot="1">
      <c r="A160" s="4">
        <v>160</v>
      </c>
      <c r="B160" s="5">
        <v>934</v>
      </c>
      <c r="C160" s="5" t="s">
        <v>364</v>
      </c>
      <c r="D160" s="11" t="s">
        <v>16</v>
      </c>
      <c r="E160" s="5">
        <v>0.438</v>
      </c>
      <c r="F160" s="5">
        <v>0.61</v>
      </c>
      <c r="G160" s="5" t="s">
        <v>15</v>
      </c>
      <c r="H160" s="5" t="s">
        <v>365</v>
      </c>
      <c r="I160" s="5" t="s">
        <v>672</v>
      </c>
      <c r="J160" s="5"/>
      <c r="K160" s="5"/>
      <c r="L160" s="5">
        <v>1395</v>
      </c>
      <c r="M160" s="5" t="s">
        <v>62</v>
      </c>
      <c r="N160" s="6">
        <v>2016</v>
      </c>
      <c r="O160" s="6" t="s">
        <v>63</v>
      </c>
      <c r="P160" s="7" t="s">
        <v>48</v>
      </c>
      <c r="Q160" s="5"/>
      <c r="R160" s="7"/>
      <c r="S160" s="7"/>
      <c r="T160" s="21" t="s">
        <v>41</v>
      </c>
    </row>
    <row r="161" spans="1:20" ht="50.1" customHeight="1" thickBot="1">
      <c r="A161" s="4">
        <v>161</v>
      </c>
      <c r="B161" s="5">
        <v>949</v>
      </c>
      <c r="C161" s="5" t="s">
        <v>366</v>
      </c>
      <c r="D161" s="11" t="s">
        <v>21</v>
      </c>
      <c r="E161" s="5"/>
      <c r="F161" s="5"/>
      <c r="G161" s="5" t="s">
        <v>15</v>
      </c>
      <c r="H161" s="5" t="s">
        <v>367</v>
      </c>
      <c r="I161" s="5"/>
      <c r="J161" s="5"/>
      <c r="K161" s="5"/>
      <c r="L161" s="5">
        <v>1395</v>
      </c>
      <c r="M161" s="5" t="s">
        <v>64</v>
      </c>
      <c r="N161" s="6">
        <v>2016</v>
      </c>
      <c r="O161" s="6" t="s">
        <v>65</v>
      </c>
      <c r="P161" s="7"/>
      <c r="Q161" s="5" t="s">
        <v>23</v>
      </c>
      <c r="R161" s="7"/>
      <c r="S161" s="7"/>
      <c r="T161" s="31" t="s">
        <v>624</v>
      </c>
    </row>
    <row r="162" spans="1:20" ht="50.1" customHeight="1" thickBot="1">
      <c r="A162" s="4">
        <v>162</v>
      </c>
      <c r="B162" s="5">
        <v>999</v>
      </c>
      <c r="C162" s="5" t="s">
        <v>368</v>
      </c>
      <c r="D162" s="11" t="s">
        <v>16</v>
      </c>
      <c r="E162" s="5">
        <v>0.22900000000000001</v>
      </c>
      <c r="F162" s="5">
        <v>1.8</v>
      </c>
      <c r="G162" s="5" t="s">
        <v>15</v>
      </c>
      <c r="H162" s="5" t="s">
        <v>369</v>
      </c>
      <c r="I162" s="5" t="s">
        <v>673</v>
      </c>
      <c r="J162" s="5">
        <v>3</v>
      </c>
      <c r="K162" s="5">
        <v>48</v>
      </c>
      <c r="L162" s="5">
        <v>1395</v>
      </c>
      <c r="M162" s="5" t="s">
        <v>67</v>
      </c>
      <c r="N162" s="6">
        <v>2016</v>
      </c>
      <c r="O162" s="6" t="s">
        <v>68</v>
      </c>
      <c r="P162" s="7" t="s">
        <v>48</v>
      </c>
      <c r="Q162" s="5" t="s">
        <v>14</v>
      </c>
      <c r="R162" s="7">
        <v>430</v>
      </c>
      <c r="S162" s="7">
        <v>439</v>
      </c>
      <c r="T162" s="27" t="s">
        <v>625</v>
      </c>
    </row>
    <row r="163" spans="1:20" ht="50.1" customHeight="1" thickBot="1">
      <c r="A163" s="4">
        <v>163</v>
      </c>
      <c r="B163" s="1">
        <v>1027</v>
      </c>
      <c r="C163" s="1" t="s">
        <v>370</v>
      </c>
      <c r="D163" s="19" t="s">
        <v>93</v>
      </c>
      <c r="E163" s="1"/>
      <c r="F163" s="1"/>
      <c r="G163" s="1" t="s">
        <v>15</v>
      </c>
      <c r="H163" s="1" t="s">
        <v>371</v>
      </c>
      <c r="I163" s="1"/>
      <c r="J163" s="1"/>
      <c r="K163" s="1">
        <v>29</v>
      </c>
      <c r="L163" s="1">
        <v>1395</v>
      </c>
      <c r="M163" s="1" t="s">
        <v>70</v>
      </c>
      <c r="N163" s="3">
        <v>2016</v>
      </c>
      <c r="O163" s="3" t="s">
        <v>71</v>
      </c>
      <c r="P163" s="2" t="s">
        <v>20</v>
      </c>
      <c r="Q163" s="1" t="s">
        <v>23</v>
      </c>
      <c r="R163" s="2">
        <v>263</v>
      </c>
      <c r="S163" s="2">
        <v>270</v>
      </c>
      <c r="T163" s="28" t="s">
        <v>626</v>
      </c>
    </row>
    <row r="164" spans="1:20" ht="50.1" customHeight="1" thickBot="1">
      <c r="A164" s="4">
        <v>164</v>
      </c>
      <c r="B164" s="5">
        <v>1028</v>
      </c>
      <c r="C164" s="5" t="s">
        <v>372</v>
      </c>
      <c r="D164" s="21" t="s">
        <v>466</v>
      </c>
      <c r="E164" s="5"/>
      <c r="F164" s="5"/>
      <c r="G164" s="5" t="s">
        <v>15</v>
      </c>
      <c r="H164" s="5" t="s">
        <v>373</v>
      </c>
      <c r="I164" s="5"/>
      <c r="J164" s="5"/>
      <c r="K164" s="5">
        <v>18</v>
      </c>
      <c r="L164" s="5">
        <v>1395</v>
      </c>
      <c r="M164" s="5" t="s">
        <v>70</v>
      </c>
      <c r="N164" s="6">
        <v>2016</v>
      </c>
      <c r="O164" s="6" t="s">
        <v>71</v>
      </c>
      <c r="P164" s="7" t="s">
        <v>20</v>
      </c>
      <c r="Q164" s="5" t="s">
        <v>14</v>
      </c>
      <c r="R164" s="7">
        <v>206</v>
      </c>
      <c r="S164" s="7">
        <v>218</v>
      </c>
      <c r="T164" s="19" t="s">
        <v>628</v>
      </c>
    </row>
    <row r="165" spans="1:20" ht="50.1" customHeight="1" thickBot="1">
      <c r="A165" s="4">
        <v>165</v>
      </c>
      <c r="B165" s="5">
        <v>1035</v>
      </c>
      <c r="C165" s="5" t="s">
        <v>374</v>
      </c>
      <c r="D165" s="11" t="s">
        <v>16</v>
      </c>
      <c r="E165" s="5">
        <v>4.5060000000000002</v>
      </c>
      <c r="F165" s="5">
        <v>2.38</v>
      </c>
      <c r="G165" s="5" t="s">
        <v>15</v>
      </c>
      <c r="H165" s="5" t="s">
        <v>75</v>
      </c>
      <c r="I165" s="5" t="s">
        <v>674</v>
      </c>
      <c r="J165" s="5"/>
      <c r="K165" s="5">
        <v>94</v>
      </c>
      <c r="L165" s="5">
        <v>1395</v>
      </c>
      <c r="M165" s="5" t="s">
        <v>62</v>
      </c>
      <c r="N165" s="6">
        <v>2016</v>
      </c>
      <c r="O165" s="6" t="s">
        <v>63</v>
      </c>
      <c r="P165" s="7" t="s">
        <v>27</v>
      </c>
      <c r="Q165" s="5" t="s">
        <v>14</v>
      </c>
      <c r="R165" s="7"/>
      <c r="S165" s="7"/>
      <c r="T165" s="11" t="s">
        <v>629</v>
      </c>
    </row>
    <row r="166" spans="1:20" ht="50.1" customHeight="1" thickBot="1">
      <c r="A166" s="4">
        <v>166</v>
      </c>
      <c r="B166" s="5">
        <v>1044</v>
      </c>
      <c r="C166" s="5" t="s">
        <v>375</v>
      </c>
      <c r="D166" s="11" t="s">
        <v>16</v>
      </c>
      <c r="E166" s="5">
        <v>1.833</v>
      </c>
      <c r="F166" s="5">
        <v>1.8</v>
      </c>
      <c r="G166" s="5" t="s">
        <v>15</v>
      </c>
      <c r="H166" s="5" t="s">
        <v>30</v>
      </c>
      <c r="I166" s="5" t="s">
        <v>672</v>
      </c>
      <c r="J166" s="5"/>
      <c r="K166" s="5"/>
      <c r="L166" s="5">
        <v>1395</v>
      </c>
      <c r="M166" s="5" t="s">
        <v>67</v>
      </c>
      <c r="N166" s="6">
        <v>2016</v>
      </c>
      <c r="O166" s="6" t="s">
        <v>68</v>
      </c>
      <c r="P166" s="7" t="s">
        <v>20</v>
      </c>
      <c r="Q166" s="5" t="s">
        <v>14</v>
      </c>
      <c r="R166" s="7"/>
      <c r="S166" s="7"/>
      <c r="T166" s="21" t="s">
        <v>611</v>
      </c>
    </row>
    <row r="167" spans="1:20" ht="50.1" customHeight="1" thickBot="1">
      <c r="A167" s="4">
        <v>167</v>
      </c>
      <c r="B167" s="5">
        <v>1045</v>
      </c>
      <c r="C167" s="5" t="s">
        <v>376</v>
      </c>
      <c r="D167" s="11" t="s">
        <v>16</v>
      </c>
      <c r="E167" s="5">
        <v>0.22900000000000001</v>
      </c>
      <c r="F167" s="5">
        <v>1.8</v>
      </c>
      <c r="G167" s="5" t="s">
        <v>15</v>
      </c>
      <c r="H167" s="5" t="s">
        <v>369</v>
      </c>
      <c r="I167" s="5" t="s">
        <v>673</v>
      </c>
      <c r="J167" s="5"/>
      <c r="K167" s="5"/>
      <c r="L167" s="5">
        <v>1395</v>
      </c>
      <c r="M167" s="5" t="s">
        <v>60</v>
      </c>
      <c r="N167" s="6">
        <v>2016</v>
      </c>
      <c r="O167" s="6" t="s">
        <v>61</v>
      </c>
      <c r="P167" s="7" t="s">
        <v>48</v>
      </c>
      <c r="Q167" s="5" t="s">
        <v>14</v>
      </c>
      <c r="R167" s="7"/>
      <c r="S167" s="7"/>
      <c r="T167" s="28" t="s">
        <v>518</v>
      </c>
    </row>
    <row r="168" spans="1:20" ht="50.1" customHeight="1" thickBot="1">
      <c r="A168" s="4">
        <v>168</v>
      </c>
      <c r="B168" s="5">
        <v>1046</v>
      </c>
      <c r="C168" s="5" t="s">
        <v>377</v>
      </c>
      <c r="D168" s="5"/>
      <c r="E168" s="5"/>
      <c r="F168" s="5"/>
      <c r="G168" s="5" t="s">
        <v>15</v>
      </c>
      <c r="H168" s="5" t="s">
        <v>114</v>
      </c>
      <c r="I168" s="5"/>
      <c r="J168" s="5"/>
      <c r="K168" s="5"/>
      <c r="L168" s="5">
        <v>1395</v>
      </c>
      <c r="M168" s="5" t="s">
        <v>53</v>
      </c>
      <c r="N168" s="6">
        <v>2016</v>
      </c>
      <c r="O168" s="6" t="s">
        <v>54</v>
      </c>
      <c r="P168" s="7"/>
      <c r="Q168" s="5" t="s">
        <v>14</v>
      </c>
      <c r="R168" s="7"/>
      <c r="S168" s="7"/>
      <c r="T168" s="28" t="s">
        <v>630</v>
      </c>
    </row>
    <row r="169" spans="1:20" ht="50.1" customHeight="1" thickBot="1">
      <c r="A169" s="4">
        <v>169</v>
      </c>
      <c r="B169" s="5">
        <v>1061</v>
      </c>
      <c r="C169" s="5" t="s">
        <v>378</v>
      </c>
      <c r="D169" s="11" t="s">
        <v>16</v>
      </c>
      <c r="E169" s="5">
        <v>0.92200000000000004</v>
      </c>
      <c r="F169" s="5">
        <v>0.8</v>
      </c>
      <c r="G169" s="5" t="s">
        <v>15</v>
      </c>
      <c r="H169" s="5" t="s">
        <v>379</v>
      </c>
      <c r="I169" s="5" t="s">
        <v>676</v>
      </c>
      <c r="J169" s="5"/>
      <c r="K169" s="5"/>
      <c r="L169" s="5">
        <v>1395</v>
      </c>
      <c r="M169" s="5" t="s">
        <v>62</v>
      </c>
      <c r="N169" s="6">
        <v>2016</v>
      </c>
      <c r="O169" s="6" t="s">
        <v>63</v>
      </c>
      <c r="P169" s="7" t="s">
        <v>20</v>
      </c>
      <c r="Q169" s="5" t="s">
        <v>14</v>
      </c>
      <c r="R169" s="7"/>
      <c r="S169" s="7"/>
      <c r="T169" s="21" t="s">
        <v>631</v>
      </c>
    </row>
    <row r="170" spans="1:20" ht="50.1" customHeight="1" thickBot="1">
      <c r="A170" s="4">
        <v>170</v>
      </c>
      <c r="B170" s="5">
        <v>1071</v>
      </c>
      <c r="C170" s="5" t="s">
        <v>380</v>
      </c>
      <c r="D170" s="11" t="s">
        <v>16</v>
      </c>
      <c r="E170" s="5">
        <v>1.798</v>
      </c>
      <c r="F170" s="5">
        <v>1.28</v>
      </c>
      <c r="G170" s="5" t="s">
        <v>15</v>
      </c>
      <c r="H170" s="5" t="s">
        <v>101</v>
      </c>
      <c r="I170" s="5" t="s">
        <v>676</v>
      </c>
      <c r="J170" s="5"/>
      <c r="K170" s="5">
        <v>27</v>
      </c>
      <c r="L170" s="5">
        <v>1395</v>
      </c>
      <c r="M170" s="5" t="s">
        <v>77</v>
      </c>
      <c r="N170" s="6">
        <v>2016</v>
      </c>
      <c r="O170" s="6" t="s">
        <v>61</v>
      </c>
      <c r="P170" s="7" t="s">
        <v>20</v>
      </c>
      <c r="Q170" s="5" t="s">
        <v>14</v>
      </c>
      <c r="R170" s="7">
        <v>10411</v>
      </c>
      <c r="S170" s="7">
        <v>10420</v>
      </c>
      <c r="T170" s="28" t="s">
        <v>632</v>
      </c>
    </row>
    <row r="171" spans="1:20" ht="50.1" customHeight="1" thickBot="1">
      <c r="A171" s="4">
        <v>171</v>
      </c>
      <c r="B171" s="5">
        <v>1072</v>
      </c>
      <c r="C171" s="5" t="s">
        <v>381</v>
      </c>
      <c r="D171" s="21" t="s">
        <v>466</v>
      </c>
      <c r="E171" s="5"/>
      <c r="F171" s="5"/>
      <c r="G171" s="5" t="s">
        <v>15</v>
      </c>
      <c r="H171" s="5" t="s">
        <v>382</v>
      </c>
      <c r="I171" s="5"/>
      <c r="J171" s="5">
        <v>3</v>
      </c>
      <c r="K171" s="5">
        <v>3</v>
      </c>
      <c r="L171" s="5">
        <v>1395</v>
      </c>
      <c r="M171" s="5" t="s">
        <v>53</v>
      </c>
      <c r="N171" s="6">
        <v>2016</v>
      </c>
      <c r="O171" s="6" t="s">
        <v>54</v>
      </c>
      <c r="P171" s="7" t="s">
        <v>48</v>
      </c>
      <c r="Q171" s="5" t="s">
        <v>14</v>
      </c>
      <c r="R171" s="7">
        <v>565</v>
      </c>
      <c r="S171" s="7">
        <v>572</v>
      </c>
      <c r="T171" s="28" t="s">
        <v>633</v>
      </c>
    </row>
    <row r="172" spans="1:20" ht="50.1" customHeight="1" thickBot="1">
      <c r="A172" s="4">
        <v>172</v>
      </c>
      <c r="B172" s="5">
        <v>1096</v>
      </c>
      <c r="C172" s="5" t="s">
        <v>383</v>
      </c>
      <c r="D172" s="11" t="s">
        <v>468</v>
      </c>
      <c r="E172" s="5"/>
      <c r="F172" s="5"/>
      <c r="G172" s="5" t="s">
        <v>45</v>
      </c>
      <c r="H172" s="5" t="s">
        <v>384</v>
      </c>
      <c r="I172" s="5" t="s">
        <v>672</v>
      </c>
      <c r="J172" s="5"/>
      <c r="K172" s="5"/>
      <c r="L172" s="5">
        <v>1395</v>
      </c>
      <c r="M172" s="5" t="s">
        <v>62</v>
      </c>
      <c r="N172" s="6">
        <v>2016</v>
      </c>
      <c r="O172" s="6" t="s">
        <v>63</v>
      </c>
      <c r="P172" s="7"/>
      <c r="Q172" s="5"/>
      <c r="R172" s="7"/>
      <c r="S172" s="7"/>
      <c r="T172" s="21" t="s">
        <v>634</v>
      </c>
    </row>
    <row r="173" spans="1:20" ht="50.1" customHeight="1" thickBot="1">
      <c r="A173" s="4">
        <v>173</v>
      </c>
      <c r="B173" s="5">
        <v>1176</v>
      </c>
      <c r="C173" s="5" t="s">
        <v>385</v>
      </c>
      <c r="D173" s="11" t="s">
        <v>472</v>
      </c>
      <c r="E173" s="5">
        <v>0.128</v>
      </c>
      <c r="F173" s="5">
        <v>0.81</v>
      </c>
      <c r="G173" s="5" t="s">
        <v>15</v>
      </c>
      <c r="H173" s="5" t="s">
        <v>386</v>
      </c>
      <c r="I173" s="5" t="s">
        <v>672</v>
      </c>
      <c r="J173" s="5"/>
      <c r="K173" s="5"/>
      <c r="L173" s="5">
        <v>1395</v>
      </c>
      <c r="M173" s="5" t="s">
        <v>67</v>
      </c>
      <c r="N173" s="6">
        <v>2016</v>
      </c>
      <c r="O173" s="6" t="s">
        <v>63</v>
      </c>
      <c r="P173" s="7" t="s">
        <v>100</v>
      </c>
      <c r="Q173" s="5" t="s">
        <v>14</v>
      </c>
      <c r="R173" s="7"/>
      <c r="S173" s="7"/>
      <c r="T173" s="34" t="s">
        <v>635</v>
      </c>
    </row>
    <row r="174" spans="1:20" ht="50.1" customHeight="1" thickBot="1">
      <c r="A174" s="4">
        <v>174</v>
      </c>
      <c r="B174" s="5">
        <v>1177</v>
      </c>
      <c r="C174" s="5" t="s">
        <v>387</v>
      </c>
      <c r="D174" s="11" t="s">
        <v>16</v>
      </c>
      <c r="E174" s="5">
        <v>0.628</v>
      </c>
      <c r="F174" s="5">
        <v>1.24</v>
      </c>
      <c r="G174" s="5" t="s">
        <v>15</v>
      </c>
      <c r="H174" s="5" t="s">
        <v>388</v>
      </c>
      <c r="I174" s="5" t="s">
        <v>672</v>
      </c>
      <c r="J174" s="5"/>
      <c r="K174" s="5"/>
      <c r="L174" s="5">
        <v>1395</v>
      </c>
      <c r="M174" s="5" t="s">
        <v>53</v>
      </c>
      <c r="N174" s="6">
        <v>2016</v>
      </c>
      <c r="O174" s="6" t="s">
        <v>54</v>
      </c>
      <c r="P174" s="7" t="s">
        <v>31</v>
      </c>
      <c r="Q174" s="5"/>
      <c r="R174" s="7"/>
      <c r="S174" s="7"/>
      <c r="T174" s="26" t="s">
        <v>635</v>
      </c>
    </row>
    <row r="175" spans="1:20" ht="50.1" customHeight="1" thickBot="1">
      <c r="A175" s="4">
        <v>175</v>
      </c>
      <c r="B175" s="5">
        <v>1178</v>
      </c>
      <c r="C175" s="5" t="s">
        <v>389</v>
      </c>
      <c r="D175" s="11" t="s">
        <v>16</v>
      </c>
      <c r="E175" s="5">
        <v>0.316</v>
      </c>
      <c r="F175" s="5">
        <v>0.8</v>
      </c>
      <c r="G175" s="5" t="s">
        <v>45</v>
      </c>
      <c r="H175" s="5" t="s">
        <v>390</v>
      </c>
      <c r="I175" s="5" t="s">
        <v>672</v>
      </c>
      <c r="J175" s="5">
        <v>21</v>
      </c>
      <c r="K175" s="5"/>
      <c r="L175" s="5">
        <v>1395</v>
      </c>
      <c r="M175" s="5" t="s">
        <v>80</v>
      </c>
      <c r="N175" s="6">
        <v>2016</v>
      </c>
      <c r="O175" s="6" t="s">
        <v>98</v>
      </c>
      <c r="P175" s="7" t="s">
        <v>40</v>
      </c>
      <c r="Q175" s="5" t="s">
        <v>14</v>
      </c>
      <c r="R175" s="7">
        <v>199</v>
      </c>
      <c r="S175" s="7">
        <v>218</v>
      </c>
      <c r="T175" s="28" t="s">
        <v>636</v>
      </c>
    </row>
    <row r="176" spans="1:20" ht="50.1" customHeight="1" thickBot="1">
      <c r="A176" s="4">
        <v>176</v>
      </c>
      <c r="B176" s="5">
        <v>1179</v>
      </c>
      <c r="C176" s="5" t="s">
        <v>391</v>
      </c>
      <c r="D176" s="11" t="s">
        <v>16</v>
      </c>
      <c r="E176" s="5">
        <v>0.94099999999999995</v>
      </c>
      <c r="F176" s="5">
        <v>1.42</v>
      </c>
      <c r="G176" s="5" t="s">
        <v>45</v>
      </c>
      <c r="H176" s="5" t="s">
        <v>109</v>
      </c>
      <c r="I176" s="5" t="s">
        <v>672</v>
      </c>
      <c r="J176" s="5">
        <v>18</v>
      </c>
      <c r="K176" s="5">
        <v>2</v>
      </c>
      <c r="L176" s="5">
        <v>1395</v>
      </c>
      <c r="M176" s="5" t="s">
        <v>70</v>
      </c>
      <c r="N176" s="6">
        <v>2016</v>
      </c>
      <c r="O176" s="6" t="s">
        <v>71</v>
      </c>
      <c r="P176" s="7" t="s">
        <v>48</v>
      </c>
      <c r="Q176" s="5" t="s">
        <v>14</v>
      </c>
      <c r="R176" s="7">
        <v>270</v>
      </c>
      <c r="S176" s="7">
        <v>283</v>
      </c>
      <c r="T176" s="21" t="s">
        <v>111</v>
      </c>
    </row>
    <row r="177" spans="1:20" ht="50.1" customHeight="1" thickBot="1">
      <c r="A177" s="4">
        <v>177</v>
      </c>
      <c r="B177" s="5">
        <v>1189</v>
      </c>
      <c r="C177" s="5" t="s">
        <v>392</v>
      </c>
      <c r="D177" s="11" t="s">
        <v>21</v>
      </c>
      <c r="E177" s="5"/>
      <c r="F177" s="5"/>
      <c r="G177" s="5" t="s">
        <v>45</v>
      </c>
      <c r="H177" s="5" t="s">
        <v>393</v>
      </c>
      <c r="I177" s="5"/>
      <c r="J177" s="5">
        <v>1</v>
      </c>
      <c r="K177" s="5">
        <v>4</v>
      </c>
      <c r="L177" s="5">
        <v>1395</v>
      </c>
      <c r="M177" s="5" t="s">
        <v>70</v>
      </c>
      <c r="N177" s="6">
        <v>2016</v>
      </c>
      <c r="O177" s="6" t="s">
        <v>19</v>
      </c>
      <c r="P177" s="7" t="s">
        <v>48</v>
      </c>
      <c r="Q177" s="5"/>
      <c r="R177" s="7"/>
      <c r="S177" s="7"/>
      <c r="T177" s="27" t="s">
        <v>637</v>
      </c>
    </row>
    <row r="178" spans="1:20" ht="50.1" customHeight="1" thickBot="1">
      <c r="A178" s="4">
        <v>178</v>
      </c>
      <c r="B178" s="5">
        <v>1192</v>
      </c>
      <c r="C178" s="5" t="s">
        <v>394</v>
      </c>
      <c r="D178" s="18" t="s">
        <v>21</v>
      </c>
      <c r="E178" s="5"/>
      <c r="F178" s="5"/>
      <c r="G178" s="5" t="s">
        <v>15</v>
      </c>
      <c r="H178" s="5" t="s">
        <v>298</v>
      </c>
      <c r="I178" s="5"/>
      <c r="J178" s="5"/>
      <c r="K178" s="5"/>
      <c r="L178" s="5">
        <v>1395</v>
      </c>
      <c r="M178" s="5" t="s">
        <v>62</v>
      </c>
      <c r="N178" s="6">
        <v>2016</v>
      </c>
      <c r="O178" s="6" t="s">
        <v>63</v>
      </c>
      <c r="P178" s="7"/>
      <c r="Q178" s="5" t="s">
        <v>23</v>
      </c>
      <c r="R178" s="7"/>
      <c r="S178" s="7"/>
      <c r="T178" s="21" t="s">
        <v>482</v>
      </c>
    </row>
    <row r="179" spans="1:20" ht="50.1" customHeight="1" thickBot="1">
      <c r="A179" s="4">
        <v>179</v>
      </c>
      <c r="B179" s="5">
        <v>1202</v>
      </c>
      <c r="C179" s="5" t="s">
        <v>395</v>
      </c>
      <c r="D179" s="23" t="s">
        <v>16</v>
      </c>
      <c r="E179" s="5">
        <v>2.3570000000000002</v>
      </c>
      <c r="F179" s="5">
        <v>1.64</v>
      </c>
      <c r="G179" s="5" t="s">
        <v>15</v>
      </c>
      <c r="H179" s="5" t="s">
        <v>86</v>
      </c>
      <c r="I179" s="5" t="s">
        <v>674</v>
      </c>
      <c r="J179" s="5"/>
      <c r="K179" s="5">
        <v>422</v>
      </c>
      <c r="L179" s="5">
        <v>1395</v>
      </c>
      <c r="M179" s="5" t="s">
        <v>67</v>
      </c>
      <c r="N179" s="6">
        <v>2016</v>
      </c>
      <c r="O179" s="6" t="s">
        <v>68</v>
      </c>
      <c r="P179" s="7" t="s">
        <v>27</v>
      </c>
      <c r="Q179" s="5" t="s">
        <v>14</v>
      </c>
      <c r="R179" s="7">
        <v>328</v>
      </c>
      <c r="S179" s="7">
        <v>336</v>
      </c>
      <c r="T179" s="21" t="s">
        <v>638</v>
      </c>
    </row>
    <row r="180" spans="1:20" ht="50.1" customHeight="1" thickBot="1">
      <c r="A180" s="4">
        <v>180</v>
      </c>
      <c r="B180" s="5">
        <v>1204</v>
      </c>
      <c r="C180" s="5" t="s">
        <v>396</v>
      </c>
      <c r="D180" s="23" t="s">
        <v>16</v>
      </c>
      <c r="E180" s="5">
        <v>1.65</v>
      </c>
      <c r="F180" s="5">
        <v>1.64</v>
      </c>
      <c r="G180" s="5" t="s">
        <v>15</v>
      </c>
      <c r="H180" s="5" t="s">
        <v>128</v>
      </c>
      <c r="I180" s="5" t="s">
        <v>676</v>
      </c>
      <c r="J180" s="5"/>
      <c r="K180" s="5">
        <v>5</v>
      </c>
      <c r="L180" s="5">
        <v>1395</v>
      </c>
      <c r="M180" s="5" t="s">
        <v>67</v>
      </c>
      <c r="N180" s="6">
        <v>2016</v>
      </c>
      <c r="O180" s="6" t="s">
        <v>68</v>
      </c>
      <c r="P180" s="7" t="s">
        <v>20</v>
      </c>
      <c r="Q180" s="5"/>
      <c r="R180" s="7" t="s">
        <v>397</v>
      </c>
      <c r="S180" s="7" t="s">
        <v>398</v>
      </c>
      <c r="T180" s="28" t="s">
        <v>639</v>
      </c>
    </row>
    <row r="181" spans="1:20" ht="50.1" customHeight="1" thickBot="1">
      <c r="A181" s="4">
        <v>181</v>
      </c>
      <c r="B181" s="5">
        <v>1205</v>
      </c>
      <c r="C181" s="5" t="s">
        <v>399</v>
      </c>
      <c r="D181" s="23" t="s">
        <v>16</v>
      </c>
      <c r="E181" s="5">
        <v>1.837</v>
      </c>
      <c r="F181" s="5">
        <v>2.1800000000000002</v>
      </c>
      <c r="G181" s="5" t="s">
        <v>45</v>
      </c>
      <c r="H181" s="5" t="s">
        <v>335</v>
      </c>
      <c r="I181" s="5" t="s">
        <v>676</v>
      </c>
      <c r="J181" s="5"/>
      <c r="K181" s="5">
        <v>114</v>
      </c>
      <c r="L181" s="5">
        <v>1395</v>
      </c>
      <c r="M181" s="5" t="s">
        <v>53</v>
      </c>
      <c r="N181" s="6">
        <v>2016</v>
      </c>
      <c r="O181" s="6" t="s">
        <v>54</v>
      </c>
      <c r="P181" s="7" t="s">
        <v>27</v>
      </c>
      <c r="Q181" s="5"/>
      <c r="R181" s="7">
        <v>2081</v>
      </c>
      <c r="S181" s="7">
        <v>2097</v>
      </c>
      <c r="T181" s="36" t="s">
        <v>640</v>
      </c>
    </row>
    <row r="182" spans="1:20" ht="50.1" customHeight="1" thickBot="1">
      <c r="A182" s="4">
        <v>182</v>
      </c>
      <c r="B182" s="5">
        <v>1206</v>
      </c>
      <c r="C182" s="5" t="s">
        <v>400</v>
      </c>
      <c r="D182" s="11" t="s">
        <v>16</v>
      </c>
      <c r="E182" s="5">
        <v>1.087</v>
      </c>
      <c r="F182" s="5">
        <v>1.8</v>
      </c>
      <c r="G182" s="5" t="s">
        <v>43</v>
      </c>
      <c r="H182" s="5" t="s">
        <v>112</v>
      </c>
      <c r="I182" s="5" t="s">
        <v>672</v>
      </c>
      <c r="J182" s="5"/>
      <c r="K182" s="5">
        <v>128</v>
      </c>
      <c r="L182" s="5">
        <v>1395</v>
      </c>
      <c r="M182" s="5" t="s">
        <v>62</v>
      </c>
      <c r="N182" s="6">
        <v>2016</v>
      </c>
      <c r="O182" s="6" t="s">
        <v>63</v>
      </c>
      <c r="P182" s="7" t="s">
        <v>31</v>
      </c>
      <c r="Q182" s="5" t="s">
        <v>14</v>
      </c>
      <c r="R182" s="7">
        <v>1211</v>
      </c>
      <c r="S182" s="7">
        <v>1221</v>
      </c>
      <c r="T182" s="11" t="s">
        <v>641</v>
      </c>
    </row>
    <row r="183" spans="1:20" ht="50.1" customHeight="1" thickBot="1">
      <c r="A183" s="4">
        <v>183</v>
      </c>
      <c r="B183" s="5">
        <v>1207</v>
      </c>
      <c r="C183" s="5" t="s">
        <v>401</v>
      </c>
      <c r="D183" s="11" t="s">
        <v>16</v>
      </c>
      <c r="E183" s="5">
        <v>1.5680000000000001</v>
      </c>
      <c r="F183" s="5">
        <v>1.42</v>
      </c>
      <c r="G183" s="5" t="s">
        <v>15</v>
      </c>
      <c r="H183" s="5" t="s">
        <v>402</v>
      </c>
      <c r="I183" s="5" t="s">
        <v>674</v>
      </c>
      <c r="J183" s="5"/>
      <c r="K183" s="5">
        <v>84</v>
      </c>
      <c r="L183" s="5">
        <v>1395</v>
      </c>
      <c r="M183" s="5" t="s">
        <v>70</v>
      </c>
      <c r="N183" s="6">
        <v>2016</v>
      </c>
      <c r="O183" s="6" t="s">
        <v>71</v>
      </c>
      <c r="P183" s="7" t="s">
        <v>27</v>
      </c>
      <c r="Q183" s="5" t="s">
        <v>14</v>
      </c>
      <c r="R183" s="7">
        <v>749</v>
      </c>
      <c r="S183" s="7">
        <v>767</v>
      </c>
      <c r="T183" s="19" t="s">
        <v>642</v>
      </c>
    </row>
    <row r="184" spans="1:20" ht="50.1" customHeight="1" thickBot="1">
      <c r="A184" s="4">
        <v>184</v>
      </c>
      <c r="B184" s="5">
        <v>1218</v>
      </c>
      <c r="C184" s="5" t="s">
        <v>403</v>
      </c>
      <c r="D184" s="11" t="s">
        <v>16</v>
      </c>
      <c r="E184" s="5">
        <v>0.7</v>
      </c>
      <c r="F184" s="5">
        <v>0.8</v>
      </c>
      <c r="G184" s="5" t="s">
        <v>15</v>
      </c>
      <c r="H184" s="5" t="s">
        <v>404</v>
      </c>
      <c r="I184" s="5" t="s">
        <v>674</v>
      </c>
      <c r="J184" s="5">
        <v>10</v>
      </c>
      <c r="K184" s="5">
        <v>144</v>
      </c>
      <c r="L184" s="5">
        <v>1395</v>
      </c>
      <c r="M184" s="5" t="s">
        <v>60</v>
      </c>
      <c r="N184" s="6">
        <v>2016</v>
      </c>
      <c r="O184" s="6" t="s">
        <v>54</v>
      </c>
      <c r="P184" s="7" t="s">
        <v>20</v>
      </c>
      <c r="Q184" s="5" t="s">
        <v>14</v>
      </c>
      <c r="R184" s="7">
        <v>4157</v>
      </c>
      <c r="S184" s="7">
        <v>4168</v>
      </c>
      <c r="T184" s="21" t="s">
        <v>643</v>
      </c>
    </row>
    <row r="185" spans="1:20" ht="50.1" customHeight="1" thickBot="1">
      <c r="A185" s="4">
        <v>185</v>
      </c>
      <c r="B185" s="5">
        <v>1221</v>
      </c>
      <c r="C185" s="5" t="s">
        <v>405</v>
      </c>
      <c r="D185" s="11" t="s">
        <v>17</v>
      </c>
      <c r="E185" s="5"/>
      <c r="F185" s="5"/>
      <c r="G185" s="5" t="s">
        <v>15</v>
      </c>
      <c r="H185" s="5" t="s">
        <v>406</v>
      </c>
      <c r="I185" s="5" t="s">
        <v>672</v>
      </c>
      <c r="J185" s="5">
        <v>3</v>
      </c>
      <c r="K185" s="5">
        <v>65</v>
      </c>
      <c r="L185" s="5">
        <v>1395</v>
      </c>
      <c r="M185" s="5" t="s">
        <v>77</v>
      </c>
      <c r="N185" s="6">
        <v>2016</v>
      </c>
      <c r="O185" s="6" t="s">
        <v>61</v>
      </c>
      <c r="P185" s="7"/>
      <c r="Q185" s="5"/>
      <c r="R185" s="7">
        <v>519</v>
      </c>
      <c r="S185" s="7">
        <v>523</v>
      </c>
      <c r="T185" s="40" t="s">
        <v>644</v>
      </c>
    </row>
    <row r="186" spans="1:20" ht="50.1" customHeight="1" thickBot="1">
      <c r="A186" s="4">
        <v>186</v>
      </c>
      <c r="B186" s="5">
        <v>1230</v>
      </c>
      <c r="C186" s="5" t="s">
        <v>407</v>
      </c>
      <c r="D186" s="11" t="s">
        <v>21</v>
      </c>
      <c r="E186" s="5"/>
      <c r="F186" s="5"/>
      <c r="G186" s="5" t="s">
        <v>15</v>
      </c>
      <c r="H186" s="5" t="s">
        <v>52</v>
      </c>
      <c r="I186" s="5"/>
      <c r="J186" s="5"/>
      <c r="K186" s="5"/>
      <c r="L186" s="5">
        <v>1395</v>
      </c>
      <c r="M186" s="5" t="s">
        <v>67</v>
      </c>
      <c r="N186" s="6">
        <v>2016</v>
      </c>
      <c r="O186" s="6" t="s">
        <v>63</v>
      </c>
      <c r="P186" s="7"/>
      <c r="Q186" s="5" t="s">
        <v>23</v>
      </c>
      <c r="R186" s="7"/>
      <c r="S186" s="7"/>
      <c r="T186" s="34" t="s">
        <v>645</v>
      </c>
    </row>
    <row r="187" spans="1:20" ht="50.1" customHeight="1" thickBot="1">
      <c r="A187" s="4">
        <v>187</v>
      </c>
      <c r="B187" s="5">
        <v>1250</v>
      </c>
      <c r="C187" s="5" t="s">
        <v>408</v>
      </c>
      <c r="D187" s="11" t="s">
        <v>21</v>
      </c>
      <c r="E187" s="5"/>
      <c r="F187" s="5"/>
      <c r="G187" s="5" t="s">
        <v>15</v>
      </c>
      <c r="H187" s="5" t="s">
        <v>42</v>
      </c>
      <c r="I187" s="5"/>
      <c r="J187" s="5">
        <v>6</v>
      </c>
      <c r="K187" s="5">
        <v>6</v>
      </c>
      <c r="L187" s="5">
        <v>1395</v>
      </c>
      <c r="M187" s="5" t="s">
        <v>58</v>
      </c>
      <c r="N187" s="6">
        <v>2016</v>
      </c>
      <c r="O187" s="6" t="s">
        <v>59</v>
      </c>
      <c r="P187" s="7"/>
      <c r="Q187" s="5" t="s">
        <v>14</v>
      </c>
      <c r="R187" s="7">
        <v>187</v>
      </c>
      <c r="S187" s="7">
        <v>196</v>
      </c>
      <c r="T187" s="21" t="s">
        <v>646</v>
      </c>
    </row>
    <row r="188" spans="1:20" ht="50.1" customHeight="1" thickBot="1">
      <c r="A188" s="4">
        <v>188</v>
      </c>
      <c r="B188" s="1">
        <v>1257</v>
      </c>
      <c r="C188" s="1" t="s">
        <v>409</v>
      </c>
      <c r="D188" s="21" t="s">
        <v>93</v>
      </c>
      <c r="E188" s="1"/>
      <c r="F188" s="1"/>
      <c r="G188" s="1" t="s">
        <v>15</v>
      </c>
      <c r="H188" s="1" t="s">
        <v>410</v>
      </c>
      <c r="I188" s="1"/>
      <c r="J188" s="1">
        <v>2</v>
      </c>
      <c r="K188" s="1">
        <v>1</v>
      </c>
      <c r="L188" s="1">
        <v>1395</v>
      </c>
      <c r="M188" s="1" t="s">
        <v>89</v>
      </c>
      <c r="N188" s="3">
        <v>2016</v>
      </c>
      <c r="O188" s="3" t="s">
        <v>90</v>
      </c>
      <c r="P188" s="2" t="s">
        <v>48</v>
      </c>
      <c r="Q188" s="1" t="s">
        <v>23</v>
      </c>
      <c r="R188" s="2">
        <v>63</v>
      </c>
      <c r="S188" s="2">
        <v>72</v>
      </c>
      <c r="T188" s="28" t="s">
        <v>647</v>
      </c>
    </row>
    <row r="189" spans="1:20" ht="50.1" customHeight="1" thickBot="1">
      <c r="A189" s="4">
        <v>189</v>
      </c>
      <c r="B189" s="5">
        <v>1258</v>
      </c>
      <c r="C189" s="5" t="s">
        <v>412</v>
      </c>
      <c r="D189" s="11" t="s">
        <v>16</v>
      </c>
      <c r="E189" s="5">
        <v>3.625</v>
      </c>
      <c r="F189" s="5">
        <v>1.95</v>
      </c>
      <c r="G189" s="5" t="s">
        <v>15</v>
      </c>
      <c r="H189" s="5" t="s">
        <v>413</v>
      </c>
      <c r="I189" s="5" t="s">
        <v>674</v>
      </c>
      <c r="J189" s="5"/>
      <c r="K189" s="5"/>
      <c r="L189" s="5">
        <v>1395</v>
      </c>
      <c r="M189" s="5" t="s">
        <v>67</v>
      </c>
      <c r="N189" s="6">
        <v>2016</v>
      </c>
      <c r="O189" s="6" t="s">
        <v>68</v>
      </c>
      <c r="P189" s="7" t="s">
        <v>31</v>
      </c>
      <c r="Q189" s="5" t="s">
        <v>14</v>
      </c>
      <c r="R189" s="7"/>
      <c r="S189" s="7"/>
      <c r="T189" s="21" t="s">
        <v>102</v>
      </c>
    </row>
    <row r="190" spans="1:20" ht="50.1" customHeight="1" thickBot="1">
      <c r="A190" s="4">
        <v>190</v>
      </c>
      <c r="B190" s="5">
        <v>1264</v>
      </c>
      <c r="C190" s="5" t="s">
        <v>414</v>
      </c>
      <c r="D190" s="11" t="s">
        <v>21</v>
      </c>
      <c r="E190" s="5"/>
      <c r="F190" s="5"/>
      <c r="G190" s="5" t="s">
        <v>45</v>
      </c>
      <c r="H190" s="5" t="s">
        <v>415</v>
      </c>
      <c r="I190" s="5"/>
      <c r="J190" s="5">
        <v>43</v>
      </c>
      <c r="K190" s="5">
        <v>14</v>
      </c>
      <c r="L190" s="5">
        <v>1395</v>
      </c>
      <c r="M190" s="5" t="s">
        <v>64</v>
      </c>
      <c r="N190" s="6">
        <v>2016</v>
      </c>
      <c r="O190" s="6" t="s">
        <v>65</v>
      </c>
      <c r="P190" s="7"/>
      <c r="Q190" s="5" t="s">
        <v>23</v>
      </c>
      <c r="R190" s="7">
        <v>71</v>
      </c>
      <c r="S190" s="7">
        <v>90</v>
      </c>
      <c r="T190" s="36" t="s">
        <v>648</v>
      </c>
    </row>
    <row r="191" spans="1:20" ht="50.1" customHeight="1" thickBot="1">
      <c r="A191" s="4">
        <v>191</v>
      </c>
      <c r="B191" s="5">
        <v>1265</v>
      </c>
      <c r="C191" s="5" t="s">
        <v>416</v>
      </c>
      <c r="D191" s="19" t="s">
        <v>466</v>
      </c>
      <c r="E191" s="5"/>
      <c r="F191" s="5"/>
      <c r="G191" s="5" t="s">
        <v>15</v>
      </c>
      <c r="H191" s="5" t="s">
        <v>410</v>
      </c>
      <c r="I191" s="5"/>
      <c r="J191" s="5">
        <v>2</v>
      </c>
      <c r="K191" s="5"/>
      <c r="L191" s="5">
        <v>1395</v>
      </c>
      <c r="M191" s="5" t="s">
        <v>89</v>
      </c>
      <c r="N191" s="6">
        <v>2016</v>
      </c>
      <c r="O191" s="6" t="s">
        <v>90</v>
      </c>
      <c r="P191" s="7" t="s">
        <v>48</v>
      </c>
      <c r="Q191" s="5" t="s">
        <v>23</v>
      </c>
      <c r="R191" s="7"/>
      <c r="S191" s="7"/>
      <c r="T191" s="36" t="s">
        <v>649</v>
      </c>
    </row>
    <row r="192" spans="1:20" ht="50.1" customHeight="1" thickBot="1">
      <c r="A192" s="4">
        <v>192</v>
      </c>
      <c r="B192" s="5">
        <v>1268</v>
      </c>
      <c r="C192" s="5" t="s">
        <v>417</v>
      </c>
      <c r="D192" s="11" t="s">
        <v>21</v>
      </c>
      <c r="E192" s="5"/>
      <c r="F192" s="5"/>
      <c r="G192" s="5" t="s">
        <v>15</v>
      </c>
      <c r="H192" s="5" t="s">
        <v>415</v>
      </c>
      <c r="I192" s="5"/>
      <c r="J192" s="5">
        <v>43</v>
      </c>
      <c r="K192" s="5"/>
      <c r="L192" s="5">
        <v>1395</v>
      </c>
      <c r="M192" s="5" t="s">
        <v>64</v>
      </c>
      <c r="N192" s="6">
        <v>2016</v>
      </c>
      <c r="O192" s="6" t="s">
        <v>65</v>
      </c>
      <c r="P192" s="7"/>
      <c r="Q192" s="5" t="s">
        <v>23</v>
      </c>
      <c r="R192" s="7">
        <v>71</v>
      </c>
      <c r="S192" s="7">
        <v>90</v>
      </c>
      <c r="T192" s="21" t="s">
        <v>650</v>
      </c>
    </row>
    <row r="193" spans="1:20" ht="50.1" customHeight="1" thickBot="1">
      <c r="A193" s="4">
        <v>193</v>
      </c>
      <c r="B193" s="5">
        <v>1269</v>
      </c>
      <c r="C193" s="5" t="s">
        <v>418</v>
      </c>
      <c r="D193" s="11" t="s">
        <v>16</v>
      </c>
      <c r="E193" s="5">
        <v>2.8239999999999998</v>
      </c>
      <c r="F193" s="5">
        <v>2.92</v>
      </c>
      <c r="G193" s="5" t="s">
        <v>15</v>
      </c>
      <c r="H193" s="5" t="s">
        <v>419</v>
      </c>
      <c r="I193" s="5" t="s">
        <v>674</v>
      </c>
      <c r="J193" s="5">
        <v>78</v>
      </c>
      <c r="K193" s="5">
        <v>433</v>
      </c>
      <c r="L193" s="5">
        <v>1395</v>
      </c>
      <c r="M193" s="5" t="s">
        <v>80</v>
      </c>
      <c r="N193" s="6">
        <v>2016</v>
      </c>
      <c r="O193" s="6" t="s">
        <v>98</v>
      </c>
      <c r="P193" s="7" t="s">
        <v>20</v>
      </c>
      <c r="Q193" s="5" t="s">
        <v>14</v>
      </c>
      <c r="R193" s="7">
        <v>1</v>
      </c>
      <c r="S193" s="7">
        <v>12</v>
      </c>
      <c r="T193" s="21" t="s">
        <v>651</v>
      </c>
    </row>
    <row r="194" spans="1:20" ht="50.1" customHeight="1" thickBot="1">
      <c r="A194" s="4">
        <v>194</v>
      </c>
      <c r="B194" s="5">
        <v>1275</v>
      </c>
      <c r="C194" s="5" t="s">
        <v>420</v>
      </c>
      <c r="D194" s="11" t="s">
        <v>16</v>
      </c>
      <c r="E194" s="5"/>
      <c r="F194" s="5"/>
      <c r="G194" s="5" t="s">
        <v>15</v>
      </c>
      <c r="H194" s="5" t="s">
        <v>107</v>
      </c>
      <c r="I194" s="5"/>
      <c r="J194" s="5">
        <v>1</v>
      </c>
      <c r="K194" s="5">
        <v>6</v>
      </c>
      <c r="L194" s="5">
        <v>1395</v>
      </c>
      <c r="M194" s="5" t="s">
        <v>77</v>
      </c>
      <c r="N194" s="6">
        <v>2016</v>
      </c>
      <c r="O194" s="6" t="s">
        <v>78</v>
      </c>
      <c r="P194" s="7" t="s">
        <v>40</v>
      </c>
      <c r="Q194" s="5" t="s">
        <v>14</v>
      </c>
      <c r="R194" s="7">
        <v>150</v>
      </c>
      <c r="S194" s="7">
        <v>162</v>
      </c>
      <c r="T194" s="28" t="s">
        <v>510</v>
      </c>
    </row>
    <row r="195" spans="1:20" ht="50.1" customHeight="1" thickBot="1">
      <c r="A195" s="4">
        <v>195</v>
      </c>
      <c r="B195" s="5">
        <v>1276</v>
      </c>
      <c r="C195" s="5" t="s">
        <v>421</v>
      </c>
      <c r="D195" s="11" t="s">
        <v>16</v>
      </c>
      <c r="E195" s="5">
        <v>4.5060000000000002</v>
      </c>
      <c r="F195" s="5">
        <v>2.38</v>
      </c>
      <c r="G195" s="5" t="s">
        <v>15</v>
      </c>
      <c r="H195" s="5" t="s">
        <v>75</v>
      </c>
      <c r="I195" s="5" t="s">
        <v>674</v>
      </c>
      <c r="J195" s="5"/>
      <c r="K195" s="5">
        <v>94</v>
      </c>
      <c r="L195" s="5">
        <v>1395</v>
      </c>
      <c r="M195" s="5" t="s">
        <v>67</v>
      </c>
      <c r="N195" s="6">
        <v>2016</v>
      </c>
      <c r="O195" s="6" t="s">
        <v>68</v>
      </c>
      <c r="P195" s="7" t="s">
        <v>27</v>
      </c>
      <c r="Q195" s="5" t="s">
        <v>14</v>
      </c>
      <c r="R195" s="7"/>
      <c r="S195" s="7"/>
      <c r="T195" s="11" t="s">
        <v>652</v>
      </c>
    </row>
    <row r="196" spans="1:20" ht="50.1" customHeight="1" thickBot="1">
      <c r="A196" s="4">
        <v>196</v>
      </c>
      <c r="B196" s="5">
        <v>1285</v>
      </c>
      <c r="C196" s="5" t="s">
        <v>422</v>
      </c>
      <c r="D196" s="11" t="s">
        <v>16</v>
      </c>
      <c r="E196" s="5">
        <v>3.718</v>
      </c>
      <c r="F196" s="5">
        <v>1.93</v>
      </c>
      <c r="G196" s="5" t="s">
        <v>15</v>
      </c>
      <c r="H196" s="5" t="s">
        <v>358</v>
      </c>
      <c r="I196" s="5" t="s">
        <v>674</v>
      </c>
      <c r="J196" s="5"/>
      <c r="K196" s="5">
        <v>93</v>
      </c>
      <c r="L196" s="5">
        <v>1395</v>
      </c>
      <c r="M196" s="5" t="s">
        <v>70</v>
      </c>
      <c r="N196" s="6">
        <v>2016</v>
      </c>
      <c r="O196" s="6" t="s">
        <v>71</v>
      </c>
      <c r="P196" s="7" t="s">
        <v>74</v>
      </c>
      <c r="Q196" s="5" t="s">
        <v>14</v>
      </c>
      <c r="R196" s="7"/>
      <c r="S196" s="7"/>
      <c r="T196" s="28" t="s">
        <v>653</v>
      </c>
    </row>
    <row r="197" spans="1:20" ht="50.1" customHeight="1" thickBot="1">
      <c r="A197" s="4">
        <v>197</v>
      </c>
      <c r="B197" s="5">
        <v>1286</v>
      </c>
      <c r="C197" s="5" t="s">
        <v>423</v>
      </c>
      <c r="D197" s="11" t="s">
        <v>16</v>
      </c>
      <c r="E197" s="5">
        <v>1.1000000000000001</v>
      </c>
      <c r="F197" s="5">
        <v>1.61</v>
      </c>
      <c r="G197" s="5" t="s">
        <v>15</v>
      </c>
      <c r="H197" s="5" t="s">
        <v>51</v>
      </c>
      <c r="I197" s="5" t="s">
        <v>672</v>
      </c>
      <c r="J197" s="5"/>
      <c r="K197" s="5">
        <v>29</v>
      </c>
      <c r="L197" s="5">
        <v>1395</v>
      </c>
      <c r="M197" s="5" t="s">
        <v>70</v>
      </c>
      <c r="N197" s="6">
        <v>2016</v>
      </c>
      <c r="O197" s="6" t="s">
        <v>71</v>
      </c>
      <c r="P197" s="7" t="s">
        <v>31</v>
      </c>
      <c r="Q197" s="5" t="s">
        <v>14</v>
      </c>
      <c r="R197" s="7">
        <v>959</v>
      </c>
      <c r="S197" s="7">
        <v>964</v>
      </c>
      <c r="T197" s="11" t="s">
        <v>654</v>
      </c>
    </row>
    <row r="198" spans="1:20" ht="50.1" customHeight="1" thickBot="1">
      <c r="A198" s="4">
        <v>198</v>
      </c>
      <c r="B198" s="1">
        <v>1313</v>
      </c>
      <c r="C198" s="1" t="s">
        <v>424</v>
      </c>
      <c r="D198" s="11" t="s">
        <v>21</v>
      </c>
      <c r="E198" s="1"/>
      <c r="F198" s="1"/>
      <c r="G198" s="1" t="s">
        <v>15</v>
      </c>
      <c r="H198" s="1" t="s">
        <v>425</v>
      </c>
      <c r="I198" s="1"/>
      <c r="J198" s="1">
        <v>26</v>
      </c>
      <c r="K198" s="1"/>
      <c r="L198" s="1">
        <v>1395</v>
      </c>
      <c r="M198" s="1" t="s">
        <v>80</v>
      </c>
      <c r="N198" s="3">
        <v>2016</v>
      </c>
      <c r="O198" s="3" t="s">
        <v>98</v>
      </c>
      <c r="P198" s="2" t="s">
        <v>108</v>
      </c>
      <c r="Q198" s="1" t="s">
        <v>14</v>
      </c>
      <c r="R198" s="2"/>
      <c r="S198" s="2"/>
      <c r="T198" s="21" t="s">
        <v>49</v>
      </c>
    </row>
    <row r="199" spans="1:20" ht="50.1" customHeight="1" thickBot="1">
      <c r="A199" s="4">
        <v>199</v>
      </c>
      <c r="B199" s="5">
        <v>1320</v>
      </c>
      <c r="C199" s="5" t="s">
        <v>426</v>
      </c>
      <c r="D199" s="11" t="s">
        <v>16</v>
      </c>
      <c r="E199" s="5">
        <v>2.0859999999999999</v>
      </c>
      <c r="F199" s="5">
        <v>1.64</v>
      </c>
      <c r="G199" s="5" t="s">
        <v>15</v>
      </c>
      <c r="H199" s="5" t="s">
        <v>35</v>
      </c>
      <c r="I199" s="5" t="s">
        <v>674</v>
      </c>
      <c r="J199" s="5"/>
      <c r="K199" s="5">
        <v>122</v>
      </c>
      <c r="L199" s="5">
        <v>1395</v>
      </c>
      <c r="M199" s="5" t="s">
        <v>67</v>
      </c>
      <c r="N199" s="6">
        <v>2016</v>
      </c>
      <c r="O199" s="6" t="s">
        <v>68</v>
      </c>
      <c r="P199" s="7" t="s">
        <v>20</v>
      </c>
      <c r="Q199" s="5" t="s">
        <v>14</v>
      </c>
      <c r="R199" s="7">
        <v>146</v>
      </c>
      <c r="S199" s="7">
        <v>149</v>
      </c>
      <c r="T199" s="21" t="s">
        <v>110</v>
      </c>
    </row>
    <row r="200" spans="1:20" ht="50.1" customHeight="1" thickBot="1">
      <c r="A200" s="4">
        <v>200</v>
      </c>
      <c r="B200" s="5">
        <v>1321</v>
      </c>
      <c r="C200" s="5" t="s">
        <v>427</v>
      </c>
      <c r="D200" s="11" t="s">
        <v>16</v>
      </c>
      <c r="E200" s="5">
        <v>2.7869999999999999</v>
      </c>
      <c r="F200" s="5">
        <v>0.79</v>
      </c>
      <c r="G200" s="5" t="s">
        <v>15</v>
      </c>
      <c r="H200" s="5" t="s">
        <v>428</v>
      </c>
      <c r="I200" s="5" t="s">
        <v>674</v>
      </c>
      <c r="J200" s="5"/>
      <c r="K200" s="5"/>
      <c r="L200" s="5">
        <v>1395</v>
      </c>
      <c r="M200" s="5" t="s">
        <v>67</v>
      </c>
      <c r="N200" s="6">
        <v>2016</v>
      </c>
      <c r="O200" s="6" t="s">
        <v>68</v>
      </c>
      <c r="P200" s="7" t="s">
        <v>20</v>
      </c>
      <c r="Q200" s="5" t="s">
        <v>14</v>
      </c>
      <c r="R200" s="7"/>
      <c r="S200" s="7"/>
      <c r="T200" s="34" t="s">
        <v>655</v>
      </c>
    </row>
    <row r="201" spans="1:20" ht="50.1" customHeight="1" thickBot="1">
      <c r="A201" s="4">
        <v>201</v>
      </c>
      <c r="B201" s="5">
        <v>1375</v>
      </c>
      <c r="C201" s="5" t="s">
        <v>429</v>
      </c>
      <c r="D201" s="11" t="s">
        <v>21</v>
      </c>
      <c r="E201" s="5"/>
      <c r="F201" s="5"/>
      <c r="G201" s="5" t="s">
        <v>15</v>
      </c>
      <c r="H201" s="5" t="s">
        <v>430</v>
      </c>
      <c r="I201" s="5"/>
      <c r="J201" s="5">
        <v>11</v>
      </c>
      <c r="K201" s="5">
        <v>6</v>
      </c>
      <c r="L201" s="5">
        <v>1395</v>
      </c>
      <c r="M201" s="5" t="s">
        <v>64</v>
      </c>
      <c r="N201" s="6">
        <v>2016</v>
      </c>
      <c r="O201" s="6" t="s">
        <v>65</v>
      </c>
      <c r="P201" s="7"/>
      <c r="Q201" s="5" t="s">
        <v>23</v>
      </c>
      <c r="R201" s="7">
        <v>49</v>
      </c>
      <c r="S201" s="7">
        <v>55</v>
      </c>
      <c r="T201" s="21" t="s">
        <v>110</v>
      </c>
    </row>
    <row r="202" spans="1:20" ht="50.1" customHeight="1" thickBot="1">
      <c r="A202" s="4">
        <v>202</v>
      </c>
      <c r="B202" s="5">
        <v>1376</v>
      </c>
      <c r="C202" s="5" t="s">
        <v>431</v>
      </c>
      <c r="D202" s="11" t="s">
        <v>16</v>
      </c>
      <c r="E202" s="5">
        <v>3.718</v>
      </c>
      <c r="F202" s="5">
        <v>1.93</v>
      </c>
      <c r="G202" s="5" t="s">
        <v>15</v>
      </c>
      <c r="H202" s="5" t="s">
        <v>358</v>
      </c>
      <c r="I202" s="5" t="s">
        <v>674</v>
      </c>
      <c r="J202" s="5"/>
      <c r="K202" s="5">
        <v>94</v>
      </c>
      <c r="L202" s="5">
        <v>1395</v>
      </c>
      <c r="M202" s="5" t="s">
        <v>80</v>
      </c>
      <c r="N202" s="6">
        <v>2016</v>
      </c>
      <c r="O202" s="6" t="s">
        <v>98</v>
      </c>
      <c r="P202" s="7" t="s">
        <v>74</v>
      </c>
      <c r="Q202" s="5" t="s">
        <v>14</v>
      </c>
      <c r="R202" s="7"/>
      <c r="S202" s="7"/>
      <c r="T202" s="28" t="s">
        <v>656</v>
      </c>
    </row>
    <row r="203" spans="1:20" ht="50.1" customHeight="1" thickBot="1">
      <c r="A203" s="4">
        <v>203</v>
      </c>
      <c r="B203" s="5">
        <v>1403</v>
      </c>
      <c r="C203" s="5" t="s">
        <v>432</v>
      </c>
      <c r="D203" s="11" t="s">
        <v>16</v>
      </c>
      <c r="E203" s="5">
        <v>1</v>
      </c>
      <c r="F203" s="5">
        <v>1.64</v>
      </c>
      <c r="G203" s="5" t="s">
        <v>15</v>
      </c>
      <c r="H203" s="5" t="s">
        <v>433</v>
      </c>
      <c r="I203" s="5" t="s">
        <v>676</v>
      </c>
      <c r="J203" s="5"/>
      <c r="K203" s="5"/>
      <c r="L203" s="5">
        <v>1395</v>
      </c>
      <c r="M203" s="5" t="s">
        <v>80</v>
      </c>
      <c r="N203" s="6">
        <v>2016</v>
      </c>
      <c r="O203" s="6" t="s">
        <v>98</v>
      </c>
      <c r="P203" s="7" t="s">
        <v>31</v>
      </c>
      <c r="Q203" s="5" t="s">
        <v>14</v>
      </c>
      <c r="R203" s="7"/>
      <c r="S203" s="7"/>
      <c r="T203" s="21" t="s">
        <v>657</v>
      </c>
    </row>
    <row r="204" spans="1:20" ht="50.1" customHeight="1" thickBot="1">
      <c r="A204" s="4">
        <v>204</v>
      </c>
      <c r="B204" s="5">
        <v>1419</v>
      </c>
      <c r="C204" s="5" t="s">
        <v>434</v>
      </c>
      <c r="D204" s="11" t="s">
        <v>16</v>
      </c>
      <c r="E204" s="5">
        <v>2.7719999999999998</v>
      </c>
      <c r="F204" s="5">
        <v>1.61</v>
      </c>
      <c r="G204" s="5" t="s">
        <v>15</v>
      </c>
      <c r="H204" s="5" t="s">
        <v>435</v>
      </c>
      <c r="I204" s="5" t="s">
        <v>674</v>
      </c>
      <c r="J204" s="5"/>
      <c r="K204" s="5">
        <v>49</v>
      </c>
      <c r="L204" s="5">
        <v>1395</v>
      </c>
      <c r="M204" s="5" t="s">
        <v>67</v>
      </c>
      <c r="N204" s="6">
        <v>2016</v>
      </c>
      <c r="O204" s="6" t="s">
        <v>68</v>
      </c>
      <c r="P204" s="7" t="s">
        <v>74</v>
      </c>
      <c r="Q204" s="5" t="s">
        <v>14</v>
      </c>
      <c r="R204" s="7">
        <v>355001</v>
      </c>
      <c r="S204" s="7"/>
      <c r="T204" s="28" t="s">
        <v>658</v>
      </c>
    </row>
    <row r="205" spans="1:20" ht="50.1" customHeight="1" thickBot="1">
      <c r="A205" s="4">
        <v>205</v>
      </c>
      <c r="B205" s="5">
        <v>1421</v>
      </c>
      <c r="C205" s="5" t="s">
        <v>436</v>
      </c>
      <c r="D205" s="11" t="s">
        <v>16</v>
      </c>
      <c r="E205" s="5">
        <v>2.117</v>
      </c>
      <c r="F205" s="5">
        <v>1.93</v>
      </c>
      <c r="G205" s="5" t="s">
        <v>15</v>
      </c>
      <c r="H205" s="5" t="s">
        <v>83</v>
      </c>
      <c r="I205" s="5" t="s">
        <v>676</v>
      </c>
      <c r="J205" s="5"/>
      <c r="K205" s="5"/>
      <c r="L205" s="5">
        <v>1395</v>
      </c>
      <c r="M205" s="5" t="s">
        <v>67</v>
      </c>
      <c r="N205" s="6">
        <v>2016</v>
      </c>
      <c r="O205" s="6" t="s">
        <v>68</v>
      </c>
      <c r="P205" s="7" t="s">
        <v>20</v>
      </c>
      <c r="Q205" s="5" t="s">
        <v>14</v>
      </c>
      <c r="R205" s="7"/>
      <c r="S205" s="7"/>
      <c r="T205" s="28" t="s">
        <v>659</v>
      </c>
    </row>
    <row r="206" spans="1:20" ht="50.1" customHeight="1" thickBot="1">
      <c r="A206" s="4">
        <v>206</v>
      </c>
      <c r="B206" s="5">
        <v>1423</v>
      </c>
      <c r="C206" s="5" t="s">
        <v>437</v>
      </c>
      <c r="D206" s="11" t="s">
        <v>16</v>
      </c>
      <c r="E206" s="5">
        <v>0.52900000000000003</v>
      </c>
      <c r="F206" s="5">
        <v>1.35</v>
      </c>
      <c r="G206" s="5" t="s">
        <v>15</v>
      </c>
      <c r="H206" s="5" t="s">
        <v>438</v>
      </c>
      <c r="I206" s="5" t="s">
        <v>672</v>
      </c>
      <c r="J206" s="5">
        <v>5</v>
      </c>
      <c r="K206" s="5">
        <v>47</v>
      </c>
      <c r="L206" s="5">
        <v>1395</v>
      </c>
      <c r="M206" s="5" t="s">
        <v>70</v>
      </c>
      <c r="N206" s="6">
        <v>2016</v>
      </c>
      <c r="O206" s="6" t="s">
        <v>71</v>
      </c>
      <c r="P206" s="7" t="s">
        <v>27</v>
      </c>
      <c r="Q206" s="5" t="s">
        <v>14</v>
      </c>
      <c r="R206" s="7"/>
      <c r="S206" s="7"/>
      <c r="T206" s="28" t="s">
        <v>660</v>
      </c>
    </row>
    <row r="207" spans="1:20" ht="50.1" customHeight="1" thickBot="1">
      <c r="A207" s="4">
        <v>207</v>
      </c>
      <c r="B207" s="5">
        <v>1447</v>
      </c>
      <c r="C207" s="5" t="s">
        <v>439</v>
      </c>
      <c r="D207" s="19" t="s">
        <v>466</v>
      </c>
      <c r="E207" s="5"/>
      <c r="F207" s="5"/>
      <c r="G207" s="5" t="s">
        <v>45</v>
      </c>
      <c r="H207" s="5" t="s">
        <v>411</v>
      </c>
      <c r="I207" s="5"/>
      <c r="J207" s="5"/>
      <c r="K207" s="5">
        <v>2</v>
      </c>
      <c r="L207" s="5">
        <v>1395</v>
      </c>
      <c r="M207" s="5" t="s">
        <v>70</v>
      </c>
      <c r="N207" s="6">
        <v>2016</v>
      </c>
      <c r="O207" s="6" t="s">
        <v>71</v>
      </c>
      <c r="P207" s="7" t="s">
        <v>48</v>
      </c>
      <c r="Q207" s="5" t="s">
        <v>23</v>
      </c>
      <c r="R207" s="7">
        <v>53</v>
      </c>
      <c r="S207" s="7">
        <v>62</v>
      </c>
      <c r="T207" s="29" t="s">
        <v>649</v>
      </c>
    </row>
    <row r="208" spans="1:20" ht="50.1" customHeight="1" thickBot="1">
      <c r="A208" s="4">
        <v>208</v>
      </c>
      <c r="B208" s="5">
        <v>1469</v>
      </c>
      <c r="C208" s="5" t="s">
        <v>440</v>
      </c>
      <c r="D208" s="11" t="s">
        <v>21</v>
      </c>
      <c r="E208" s="5"/>
      <c r="F208" s="5"/>
      <c r="G208" s="5" t="s">
        <v>43</v>
      </c>
      <c r="H208" s="5"/>
      <c r="I208" s="5"/>
      <c r="J208" s="5"/>
      <c r="K208" s="5"/>
      <c r="L208" s="5">
        <v>1395</v>
      </c>
      <c r="M208" s="5" t="s">
        <v>58</v>
      </c>
      <c r="N208" s="6">
        <v>2016</v>
      </c>
      <c r="O208" s="6" t="s">
        <v>56</v>
      </c>
      <c r="P208" s="7"/>
      <c r="Q208" s="5" t="s">
        <v>23</v>
      </c>
      <c r="R208" s="7"/>
      <c r="S208" s="7"/>
      <c r="T208" s="21" t="s">
        <v>661</v>
      </c>
    </row>
    <row r="209" spans="1:20" ht="50.1" customHeight="1" thickBot="1">
      <c r="A209" s="4">
        <v>209</v>
      </c>
      <c r="B209" s="5">
        <v>1470</v>
      </c>
      <c r="C209" s="5" t="s">
        <v>441</v>
      </c>
      <c r="D209" s="11" t="s">
        <v>16</v>
      </c>
      <c r="E209" s="5">
        <v>3.7349999999999999</v>
      </c>
      <c r="F209" s="5">
        <v>2.38</v>
      </c>
      <c r="G209" s="5" t="s">
        <v>15</v>
      </c>
      <c r="H209" s="5" t="s">
        <v>442</v>
      </c>
      <c r="I209" s="5" t="s">
        <v>674</v>
      </c>
      <c r="J209" s="5"/>
      <c r="K209" s="5">
        <v>913</v>
      </c>
      <c r="L209" s="5">
        <v>1395</v>
      </c>
      <c r="M209" s="5" t="s">
        <v>58</v>
      </c>
      <c r="N209" s="6">
        <v>2016</v>
      </c>
      <c r="O209" s="6" t="s">
        <v>59</v>
      </c>
      <c r="P209" s="7" t="s">
        <v>50</v>
      </c>
      <c r="Q209" s="5" t="s">
        <v>14</v>
      </c>
      <c r="R209" s="7">
        <v>834</v>
      </c>
      <c r="S209" s="7">
        <v>851</v>
      </c>
      <c r="T209" s="21" t="s">
        <v>662</v>
      </c>
    </row>
    <row r="210" spans="1:20" ht="50.1" customHeight="1" thickBot="1">
      <c r="A210" s="4">
        <v>210</v>
      </c>
      <c r="B210" s="5">
        <v>1474</v>
      </c>
      <c r="C210" s="5" t="s">
        <v>443</v>
      </c>
      <c r="D210" s="11" t="s">
        <v>16</v>
      </c>
      <c r="E210" s="5">
        <v>0.3</v>
      </c>
      <c r="F210" s="5">
        <v>0.61</v>
      </c>
      <c r="G210" s="5" t="s">
        <v>15</v>
      </c>
      <c r="H210" s="5" t="s">
        <v>444</v>
      </c>
      <c r="I210" s="5" t="s">
        <v>676</v>
      </c>
      <c r="J210" s="5"/>
      <c r="K210" s="5"/>
      <c r="L210" s="5">
        <v>1395</v>
      </c>
      <c r="M210" s="5" t="s">
        <v>60</v>
      </c>
      <c r="N210" s="6">
        <v>2016</v>
      </c>
      <c r="O210" s="6" t="s">
        <v>61</v>
      </c>
      <c r="P210" s="7" t="s">
        <v>48</v>
      </c>
      <c r="Q210" s="5"/>
      <c r="R210" s="7"/>
      <c r="S210" s="7"/>
      <c r="T210" s="28" t="s">
        <v>663</v>
      </c>
    </row>
    <row r="211" spans="1:20" ht="50.1" customHeight="1" thickBot="1">
      <c r="A211" s="4">
        <v>211</v>
      </c>
      <c r="B211" s="5">
        <v>1475</v>
      </c>
      <c r="C211" s="5" t="s">
        <v>445</v>
      </c>
      <c r="D211" s="11" t="s">
        <v>21</v>
      </c>
      <c r="E211" s="5"/>
      <c r="F211" s="5"/>
      <c r="G211" s="5" t="s">
        <v>15</v>
      </c>
      <c r="H211" s="5" t="s">
        <v>446</v>
      </c>
      <c r="I211" s="5"/>
      <c r="J211" s="5"/>
      <c r="K211" s="5">
        <v>3</v>
      </c>
      <c r="L211" s="5">
        <v>1395</v>
      </c>
      <c r="M211" s="5" t="s">
        <v>94</v>
      </c>
      <c r="N211" s="6">
        <v>2016</v>
      </c>
      <c r="O211" s="6" t="s">
        <v>95</v>
      </c>
      <c r="P211" s="7"/>
      <c r="Q211" s="5" t="s">
        <v>14</v>
      </c>
      <c r="R211" s="7">
        <v>73</v>
      </c>
      <c r="S211" s="7">
        <v>82</v>
      </c>
      <c r="T211" s="19" t="s">
        <v>664</v>
      </c>
    </row>
    <row r="212" spans="1:20" ht="50.1" customHeight="1" thickBot="1">
      <c r="A212" s="4">
        <v>212</v>
      </c>
      <c r="B212" s="5">
        <v>1497</v>
      </c>
      <c r="C212" s="5" t="s">
        <v>447</v>
      </c>
      <c r="D212" s="11" t="s">
        <v>16</v>
      </c>
      <c r="E212" s="5">
        <v>1.6779999999999999</v>
      </c>
      <c r="F212" s="5">
        <v>1.96</v>
      </c>
      <c r="G212" s="5" t="s">
        <v>45</v>
      </c>
      <c r="H212" s="5" t="s">
        <v>69</v>
      </c>
      <c r="I212" s="5" t="s">
        <v>676</v>
      </c>
      <c r="J212" s="5"/>
      <c r="K212" s="5">
        <v>361</v>
      </c>
      <c r="L212" s="5">
        <v>1395</v>
      </c>
      <c r="M212" s="5" t="s">
        <v>58</v>
      </c>
      <c r="N212" s="6">
        <v>2016</v>
      </c>
      <c r="O212" s="6" t="s">
        <v>59</v>
      </c>
      <c r="P212" s="7" t="s">
        <v>20</v>
      </c>
      <c r="Q212" s="5" t="s">
        <v>14</v>
      </c>
      <c r="R212" s="7"/>
      <c r="S212" s="7"/>
      <c r="T212" s="11" t="s">
        <v>665</v>
      </c>
    </row>
    <row r="213" spans="1:20" ht="50.1" customHeight="1" thickBot="1">
      <c r="A213" s="4">
        <v>213</v>
      </c>
      <c r="B213" s="5">
        <v>1499</v>
      </c>
      <c r="C213" s="5" t="s">
        <v>448</v>
      </c>
      <c r="D213" s="11" t="s">
        <v>16</v>
      </c>
      <c r="E213" s="5">
        <v>1.65</v>
      </c>
      <c r="F213" s="5">
        <v>1.64</v>
      </c>
      <c r="G213" s="5" t="s">
        <v>43</v>
      </c>
      <c r="H213" s="5" t="s">
        <v>128</v>
      </c>
      <c r="I213" s="5" t="s">
        <v>676</v>
      </c>
      <c r="J213" s="5"/>
      <c r="K213" s="5">
        <v>5</v>
      </c>
      <c r="L213" s="5">
        <v>1395</v>
      </c>
      <c r="M213" s="5" t="s">
        <v>55</v>
      </c>
      <c r="N213" s="6">
        <v>2016</v>
      </c>
      <c r="O213" s="6" t="s">
        <v>56</v>
      </c>
      <c r="P213" s="7" t="s">
        <v>20</v>
      </c>
      <c r="Q213" s="5"/>
      <c r="R213" s="7" t="s">
        <v>449</v>
      </c>
      <c r="S213" s="7" t="s">
        <v>450</v>
      </c>
      <c r="T213" s="21" t="s">
        <v>32</v>
      </c>
    </row>
    <row r="214" spans="1:20" ht="50.1" customHeight="1" thickBot="1">
      <c r="A214" s="4">
        <v>214</v>
      </c>
      <c r="B214" s="5">
        <v>1500</v>
      </c>
      <c r="C214" s="5" t="s">
        <v>451</v>
      </c>
      <c r="D214" s="11" t="s">
        <v>21</v>
      </c>
      <c r="E214" s="5"/>
      <c r="F214" s="5"/>
      <c r="G214" s="5" t="s">
        <v>43</v>
      </c>
      <c r="H214" s="5" t="s">
        <v>290</v>
      </c>
      <c r="I214" s="5"/>
      <c r="J214" s="5"/>
      <c r="K214" s="5"/>
      <c r="L214" s="5">
        <v>1395</v>
      </c>
      <c r="M214" s="5"/>
      <c r="N214" s="6">
        <v>2016</v>
      </c>
      <c r="O214" s="6"/>
      <c r="P214" s="7"/>
      <c r="Q214" s="5" t="s">
        <v>23</v>
      </c>
      <c r="R214" s="7"/>
      <c r="S214" s="7"/>
      <c r="T214" s="19" t="s">
        <v>666</v>
      </c>
    </row>
    <row r="215" spans="1:20" ht="50.1" customHeight="1" thickBot="1">
      <c r="A215" s="4">
        <v>215</v>
      </c>
      <c r="B215" s="5">
        <v>1504</v>
      </c>
      <c r="C215" s="5" t="s">
        <v>452</v>
      </c>
      <c r="D215" s="11" t="s">
        <v>467</v>
      </c>
      <c r="E215" s="5"/>
      <c r="F215" s="5"/>
      <c r="G215" s="5" t="s">
        <v>43</v>
      </c>
      <c r="H215" s="5" t="s">
        <v>79</v>
      </c>
      <c r="I215" s="5"/>
      <c r="J215" s="5">
        <v>24</v>
      </c>
      <c r="K215" s="5">
        <v>12</v>
      </c>
      <c r="L215" s="5">
        <v>1395</v>
      </c>
      <c r="M215" s="5" t="s">
        <v>94</v>
      </c>
      <c r="N215" s="6">
        <v>2016</v>
      </c>
      <c r="O215" s="6" t="s">
        <v>95</v>
      </c>
      <c r="P215" s="7"/>
      <c r="Q215" s="5" t="s">
        <v>23</v>
      </c>
      <c r="R215" s="7">
        <v>85</v>
      </c>
      <c r="S215" s="7">
        <v>96</v>
      </c>
      <c r="T215" s="21" t="s">
        <v>667</v>
      </c>
    </row>
    <row r="216" spans="1:20" ht="50.1" customHeight="1" thickBot="1">
      <c r="A216" s="4">
        <v>216</v>
      </c>
      <c r="B216" s="5">
        <v>1505</v>
      </c>
      <c r="C216" s="5" t="s">
        <v>453</v>
      </c>
      <c r="D216" s="11" t="s">
        <v>16</v>
      </c>
      <c r="E216" s="5"/>
      <c r="F216" s="5"/>
      <c r="G216" s="5" t="s">
        <v>43</v>
      </c>
      <c r="H216" s="5" t="s">
        <v>107</v>
      </c>
      <c r="I216" s="5"/>
      <c r="J216" s="5"/>
      <c r="K216" s="5"/>
      <c r="L216" s="5">
        <v>1395</v>
      </c>
      <c r="M216" s="5" t="s">
        <v>58</v>
      </c>
      <c r="N216" s="6">
        <v>2016</v>
      </c>
      <c r="O216" s="6" t="s">
        <v>59</v>
      </c>
      <c r="P216" s="7" t="s">
        <v>40</v>
      </c>
      <c r="Q216" s="5" t="s">
        <v>14</v>
      </c>
      <c r="R216" s="7"/>
      <c r="S216" s="7"/>
      <c r="T216" s="21" t="s">
        <v>668</v>
      </c>
    </row>
    <row r="217" spans="1:20" ht="50.1" customHeight="1" thickBot="1">
      <c r="A217" s="4">
        <v>217</v>
      </c>
      <c r="B217" s="1">
        <v>1506</v>
      </c>
      <c r="C217" s="1" t="s">
        <v>454</v>
      </c>
      <c r="D217" s="21" t="s">
        <v>93</v>
      </c>
      <c r="E217" s="1"/>
      <c r="F217" s="1"/>
      <c r="G217" s="1" t="s">
        <v>43</v>
      </c>
      <c r="H217" s="1" t="s">
        <v>455</v>
      </c>
      <c r="I217" s="1"/>
      <c r="J217" s="1"/>
      <c r="K217" s="1"/>
      <c r="L217" s="1">
        <v>1395</v>
      </c>
      <c r="M217" s="1" t="s">
        <v>55</v>
      </c>
      <c r="N217" s="3">
        <v>2016</v>
      </c>
      <c r="O217" s="3" t="s">
        <v>56</v>
      </c>
      <c r="P217" s="2" t="s">
        <v>40</v>
      </c>
      <c r="Q217" s="1" t="s">
        <v>14</v>
      </c>
      <c r="R217" s="2"/>
      <c r="S217" s="2"/>
      <c r="T217" s="21" t="s">
        <v>669</v>
      </c>
    </row>
    <row r="218" spans="1:20" ht="50.1" customHeight="1" thickBot="1">
      <c r="A218" s="4">
        <v>218</v>
      </c>
      <c r="B218" s="5">
        <v>1515</v>
      </c>
      <c r="C218" s="5" t="s">
        <v>456</v>
      </c>
      <c r="D218" s="11" t="s">
        <v>16</v>
      </c>
      <c r="E218" s="5">
        <v>0.252</v>
      </c>
      <c r="F218" s="5">
        <v>0.8</v>
      </c>
      <c r="G218" s="5" t="s">
        <v>45</v>
      </c>
      <c r="H218" s="5" t="s">
        <v>457</v>
      </c>
      <c r="I218" s="5" t="s">
        <v>672</v>
      </c>
      <c r="J218" s="5"/>
      <c r="K218" s="5">
        <v>23</v>
      </c>
      <c r="L218" s="5">
        <v>1395</v>
      </c>
      <c r="M218" s="5" t="s">
        <v>67</v>
      </c>
      <c r="N218" s="6">
        <v>2016</v>
      </c>
      <c r="O218" s="6" t="s">
        <v>68</v>
      </c>
      <c r="P218" s="7" t="s">
        <v>48</v>
      </c>
      <c r="Q218" s="5" t="s">
        <v>14</v>
      </c>
      <c r="R218" s="7">
        <v>423</v>
      </c>
      <c r="S218" s="7">
        <v>425</v>
      </c>
      <c r="T218" s="21" t="s">
        <v>670</v>
      </c>
    </row>
    <row r="219" spans="1:20" ht="50.1" customHeight="1" thickBot="1">
      <c r="A219" s="4">
        <v>219</v>
      </c>
      <c r="B219" s="12">
        <v>1518</v>
      </c>
      <c r="C219" s="12" t="s">
        <v>458</v>
      </c>
      <c r="D219" s="11" t="s">
        <v>17</v>
      </c>
      <c r="E219" s="12"/>
      <c r="F219" s="12"/>
      <c r="G219" s="12" t="s">
        <v>15</v>
      </c>
      <c r="H219" s="12" t="s">
        <v>459</v>
      </c>
      <c r="I219" s="12"/>
      <c r="J219" s="12"/>
      <c r="K219" s="12">
        <v>1</v>
      </c>
      <c r="L219" s="12">
        <v>1395</v>
      </c>
      <c r="M219" s="12" t="s">
        <v>58</v>
      </c>
      <c r="N219" s="13">
        <v>2016</v>
      </c>
      <c r="O219" s="13" t="s">
        <v>59</v>
      </c>
      <c r="P219" s="14" t="s">
        <v>20</v>
      </c>
      <c r="Q219" s="12" t="s">
        <v>14</v>
      </c>
      <c r="R219" s="14">
        <v>6735</v>
      </c>
      <c r="S219" s="14">
        <v>6740</v>
      </c>
      <c r="T219" s="11" t="s">
        <v>620</v>
      </c>
    </row>
    <row r="220" spans="1:20" ht="50.1" customHeight="1" thickBot="1">
      <c r="A220" s="4">
        <v>220</v>
      </c>
      <c r="B220" s="12">
        <v>1521</v>
      </c>
      <c r="C220" s="12" t="s">
        <v>460</v>
      </c>
      <c r="D220" s="11" t="s">
        <v>16</v>
      </c>
      <c r="E220" s="12">
        <v>0.28399999999999997</v>
      </c>
      <c r="F220" s="12">
        <v>0.61</v>
      </c>
      <c r="G220" s="12" t="s">
        <v>45</v>
      </c>
      <c r="H220" s="12" t="s">
        <v>461</v>
      </c>
      <c r="I220" s="12" t="s">
        <v>672</v>
      </c>
      <c r="J220" s="12"/>
      <c r="K220" s="12"/>
      <c r="L220" s="12">
        <v>1395</v>
      </c>
      <c r="M220" s="12" t="s">
        <v>58</v>
      </c>
      <c r="N220" s="13">
        <v>2016</v>
      </c>
      <c r="O220" s="13" t="s">
        <v>59</v>
      </c>
      <c r="P220" s="14" t="s">
        <v>48</v>
      </c>
      <c r="Q220" s="12" t="s">
        <v>14</v>
      </c>
      <c r="R220" s="14"/>
      <c r="S220" s="14"/>
      <c r="T220" s="21" t="s">
        <v>41</v>
      </c>
    </row>
    <row r="221" spans="1:20" ht="50.1" customHeight="1" thickBot="1">
      <c r="A221" s="4">
        <v>221</v>
      </c>
      <c r="B221" s="12">
        <v>1524</v>
      </c>
      <c r="C221" s="12" t="s">
        <v>462</v>
      </c>
      <c r="D221" s="11" t="s">
        <v>16</v>
      </c>
      <c r="E221" s="12">
        <v>1.798</v>
      </c>
      <c r="F221" s="12">
        <v>1.28</v>
      </c>
      <c r="G221" s="12" t="s">
        <v>15</v>
      </c>
      <c r="H221" s="12" t="s">
        <v>101</v>
      </c>
      <c r="I221" s="5" t="s">
        <v>676</v>
      </c>
      <c r="J221" s="12"/>
      <c r="K221" s="12"/>
      <c r="L221" s="12">
        <v>1395</v>
      </c>
      <c r="M221" s="12" t="s">
        <v>58</v>
      </c>
      <c r="N221" s="13">
        <v>2016</v>
      </c>
      <c r="O221" s="13" t="s">
        <v>59</v>
      </c>
      <c r="P221" s="14" t="s">
        <v>20</v>
      </c>
      <c r="Q221" s="12" t="s">
        <v>14</v>
      </c>
      <c r="R221" s="14"/>
      <c r="S221" s="14"/>
      <c r="T221" s="26" t="s">
        <v>671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topLeftCell="A220" workbookViewId="0">
      <selection activeCell="D226" sqref="C226:D227"/>
    </sheetView>
  </sheetViews>
  <sheetFormatPr defaultRowHeight="15"/>
  <cols>
    <col min="3" max="3" width="27.28515625" customWidth="1"/>
    <col min="8" max="8" width="24.42578125" customWidth="1"/>
  </cols>
  <sheetData>
    <row r="1" spans="1:20" ht="50.1" customHeight="1" thickBot="1">
      <c r="A1" s="55" t="s">
        <v>0</v>
      </c>
      <c r="B1" s="55" t="s">
        <v>1</v>
      </c>
      <c r="C1" s="55" t="s">
        <v>463</v>
      </c>
      <c r="D1" s="53" t="s">
        <v>469</v>
      </c>
      <c r="E1" s="54" t="s">
        <v>470</v>
      </c>
      <c r="F1" s="54" t="s">
        <v>474</v>
      </c>
      <c r="G1" s="55" t="s">
        <v>2</v>
      </c>
      <c r="H1" s="55" t="s">
        <v>3</v>
      </c>
      <c r="I1" s="51" t="s">
        <v>675</v>
      </c>
      <c r="J1" s="55" t="s">
        <v>4</v>
      </c>
      <c r="K1" s="55" t="s">
        <v>5</v>
      </c>
      <c r="L1" s="55" t="s">
        <v>6</v>
      </c>
      <c r="M1" s="55" t="s">
        <v>7</v>
      </c>
      <c r="N1" s="55" t="s">
        <v>8</v>
      </c>
      <c r="O1" s="55" t="s">
        <v>9</v>
      </c>
      <c r="P1" s="55" t="s">
        <v>10</v>
      </c>
      <c r="Q1" s="55" t="s">
        <v>11</v>
      </c>
      <c r="R1" s="55" t="s">
        <v>12</v>
      </c>
      <c r="S1" s="55" t="s">
        <v>13</v>
      </c>
      <c r="T1" s="55" t="s">
        <v>475</v>
      </c>
    </row>
    <row r="2" spans="1:20" s="77" customFormat="1" ht="50.1" customHeight="1" thickBot="1">
      <c r="A2" s="68">
        <v>1</v>
      </c>
      <c r="B2" s="69">
        <v>32</v>
      </c>
      <c r="C2" s="69" t="s">
        <v>119</v>
      </c>
      <c r="D2" s="70" t="s">
        <v>21</v>
      </c>
      <c r="E2" s="71"/>
      <c r="F2" s="72"/>
      <c r="G2" s="71" t="s">
        <v>15</v>
      </c>
      <c r="H2" s="71" t="s">
        <v>120</v>
      </c>
      <c r="I2" s="73"/>
      <c r="J2" s="71">
        <v>84</v>
      </c>
      <c r="K2" s="71"/>
      <c r="L2" s="71">
        <v>1394</v>
      </c>
      <c r="M2" s="71" t="s">
        <v>37</v>
      </c>
      <c r="N2" s="74">
        <v>2016</v>
      </c>
      <c r="O2" s="74" t="s">
        <v>38</v>
      </c>
      <c r="P2" s="75"/>
      <c r="Q2" s="71" t="s">
        <v>23</v>
      </c>
      <c r="R2" s="75">
        <v>30</v>
      </c>
      <c r="S2" s="75">
        <v>50</v>
      </c>
      <c r="T2" s="76" t="s">
        <v>477</v>
      </c>
    </row>
    <row r="3" spans="1:20" s="77" customFormat="1" ht="50.1" customHeight="1" thickBot="1">
      <c r="A3" s="68">
        <v>2</v>
      </c>
      <c r="B3" s="69">
        <v>254</v>
      </c>
      <c r="C3" s="69" t="s">
        <v>145</v>
      </c>
      <c r="D3" s="70" t="s">
        <v>21</v>
      </c>
      <c r="E3" s="69"/>
      <c r="F3" s="69"/>
      <c r="G3" s="69" t="s">
        <v>15</v>
      </c>
      <c r="H3" s="69" t="s">
        <v>146</v>
      </c>
      <c r="I3" s="69" t="s">
        <v>672</v>
      </c>
      <c r="J3" s="69">
        <v>3</v>
      </c>
      <c r="K3" s="69">
        <v>14</v>
      </c>
      <c r="L3" s="69">
        <v>1394</v>
      </c>
      <c r="M3" s="69" t="s">
        <v>18</v>
      </c>
      <c r="N3" s="78">
        <v>2016</v>
      </c>
      <c r="O3" s="78" t="s">
        <v>19</v>
      </c>
      <c r="P3" s="79" t="s">
        <v>48</v>
      </c>
      <c r="Q3" s="69" t="s">
        <v>14</v>
      </c>
      <c r="R3" s="79">
        <v>173</v>
      </c>
      <c r="S3" s="79">
        <v>180</v>
      </c>
      <c r="T3" s="80" t="s">
        <v>492</v>
      </c>
    </row>
    <row r="4" spans="1:20" s="77" customFormat="1" ht="50.1" customHeight="1" thickBot="1">
      <c r="A4" s="68">
        <v>3</v>
      </c>
      <c r="B4" s="69">
        <v>256</v>
      </c>
      <c r="C4" s="69" t="s">
        <v>147</v>
      </c>
      <c r="D4" s="70" t="s">
        <v>21</v>
      </c>
      <c r="E4" s="69"/>
      <c r="F4" s="69"/>
      <c r="G4" s="69" t="s">
        <v>15</v>
      </c>
      <c r="H4" s="69" t="s">
        <v>148</v>
      </c>
      <c r="I4" s="69"/>
      <c r="J4" s="69"/>
      <c r="K4" s="69"/>
      <c r="L4" s="69">
        <v>1394</v>
      </c>
      <c r="M4" s="69" t="s">
        <v>18</v>
      </c>
      <c r="N4" s="78">
        <v>2016</v>
      </c>
      <c r="O4" s="78" t="s">
        <v>26</v>
      </c>
      <c r="P4" s="79"/>
      <c r="Q4" s="69" t="s">
        <v>23</v>
      </c>
      <c r="R4" s="79"/>
      <c r="S4" s="79"/>
      <c r="T4" s="81" t="s">
        <v>493</v>
      </c>
    </row>
    <row r="5" spans="1:20" s="77" customFormat="1" ht="50.1" customHeight="1" thickBot="1">
      <c r="A5" s="68">
        <v>4</v>
      </c>
      <c r="B5" s="69">
        <v>626</v>
      </c>
      <c r="C5" s="69" t="s">
        <v>180</v>
      </c>
      <c r="D5" s="70" t="s">
        <v>21</v>
      </c>
      <c r="E5" s="69"/>
      <c r="F5" s="69"/>
      <c r="G5" s="69" t="s">
        <v>15</v>
      </c>
      <c r="H5" s="69" t="s">
        <v>181</v>
      </c>
      <c r="I5" s="69"/>
      <c r="J5" s="69">
        <v>4</v>
      </c>
      <c r="K5" s="69">
        <v>41</v>
      </c>
      <c r="L5" s="69">
        <v>1394</v>
      </c>
      <c r="M5" s="69" t="s">
        <v>37</v>
      </c>
      <c r="N5" s="78">
        <v>2016</v>
      </c>
      <c r="O5" s="78" t="s">
        <v>38</v>
      </c>
      <c r="P5" s="79"/>
      <c r="Q5" s="69" t="s">
        <v>23</v>
      </c>
      <c r="R5" s="79">
        <v>51</v>
      </c>
      <c r="S5" s="79">
        <v>67</v>
      </c>
      <c r="T5" s="82" t="s">
        <v>511</v>
      </c>
    </row>
    <row r="6" spans="1:20" s="77" customFormat="1" ht="50.1" customHeight="1" thickBot="1">
      <c r="A6" s="68">
        <v>5</v>
      </c>
      <c r="B6" s="69">
        <v>773</v>
      </c>
      <c r="C6" s="69" t="s">
        <v>194</v>
      </c>
      <c r="D6" s="70" t="s">
        <v>21</v>
      </c>
      <c r="E6" s="69"/>
      <c r="F6" s="69"/>
      <c r="G6" s="69" t="s">
        <v>15</v>
      </c>
      <c r="H6" s="69" t="s">
        <v>195</v>
      </c>
      <c r="I6" s="69"/>
      <c r="J6" s="69">
        <v>8</v>
      </c>
      <c r="K6" s="69">
        <v>17</v>
      </c>
      <c r="L6" s="69">
        <v>1394</v>
      </c>
      <c r="M6" s="69" t="s">
        <v>25</v>
      </c>
      <c r="N6" s="78">
        <v>2016</v>
      </c>
      <c r="O6" s="78" t="s">
        <v>34</v>
      </c>
      <c r="P6" s="79"/>
      <c r="Q6" s="69" t="s">
        <v>23</v>
      </c>
      <c r="R6" s="79">
        <v>84</v>
      </c>
      <c r="S6" s="79">
        <v>91</v>
      </c>
      <c r="T6" s="76" t="s">
        <v>520</v>
      </c>
    </row>
    <row r="7" spans="1:20" s="77" customFormat="1" ht="50.1" customHeight="1" thickBot="1">
      <c r="A7" s="68">
        <v>6</v>
      </c>
      <c r="B7" s="69">
        <v>828</v>
      </c>
      <c r="C7" s="69" t="s">
        <v>196</v>
      </c>
      <c r="D7" s="83" t="s">
        <v>21</v>
      </c>
      <c r="E7" s="69"/>
      <c r="F7" s="69"/>
      <c r="G7" s="69" t="s">
        <v>15</v>
      </c>
      <c r="H7" s="69" t="s">
        <v>197</v>
      </c>
      <c r="I7" s="69" t="s">
        <v>672</v>
      </c>
      <c r="J7" s="69"/>
      <c r="K7" s="69">
        <v>19</v>
      </c>
      <c r="L7" s="69">
        <v>1394</v>
      </c>
      <c r="M7" s="69" t="s">
        <v>18</v>
      </c>
      <c r="N7" s="78">
        <v>2016</v>
      </c>
      <c r="O7" s="78" t="s">
        <v>19</v>
      </c>
      <c r="P7" s="79" t="s">
        <v>48</v>
      </c>
      <c r="Q7" s="69"/>
      <c r="R7" s="79">
        <v>763</v>
      </c>
      <c r="S7" s="79">
        <v>771</v>
      </c>
      <c r="T7" s="76" t="s">
        <v>521</v>
      </c>
    </row>
    <row r="8" spans="1:20" s="77" customFormat="1" ht="50.1" customHeight="1" thickBot="1">
      <c r="A8" s="68">
        <v>7</v>
      </c>
      <c r="B8" s="69">
        <v>838</v>
      </c>
      <c r="C8" s="69" t="s">
        <v>198</v>
      </c>
      <c r="D8" s="70" t="s">
        <v>21</v>
      </c>
      <c r="E8" s="69"/>
      <c r="F8" s="69"/>
      <c r="G8" s="69" t="s">
        <v>15</v>
      </c>
      <c r="H8" s="69" t="s">
        <v>52</v>
      </c>
      <c r="I8" s="69"/>
      <c r="J8" s="69">
        <v>98</v>
      </c>
      <c r="K8" s="69">
        <v>25</v>
      </c>
      <c r="L8" s="69">
        <v>1394</v>
      </c>
      <c r="M8" s="69" t="s">
        <v>37</v>
      </c>
      <c r="N8" s="78">
        <v>2016</v>
      </c>
      <c r="O8" s="78" t="s">
        <v>38</v>
      </c>
      <c r="P8" s="79"/>
      <c r="Q8" s="69" t="s">
        <v>23</v>
      </c>
      <c r="R8" s="79">
        <v>213</v>
      </c>
      <c r="S8" s="79">
        <v>222</v>
      </c>
      <c r="T8" s="81" t="s">
        <v>522</v>
      </c>
    </row>
    <row r="9" spans="1:20" s="77" customFormat="1" ht="50.1" customHeight="1" thickBot="1">
      <c r="A9" s="68">
        <v>8</v>
      </c>
      <c r="B9" s="69">
        <v>852</v>
      </c>
      <c r="C9" s="69" t="s">
        <v>523</v>
      </c>
      <c r="D9" s="70" t="s">
        <v>21</v>
      </c>
      <c r="E9" s="69"/>
      <c r="F9" s="69"/>
      <c r="G9" s="69" t="s">
        <v>43</v>
      </c>
      <c r="H9" s="69" t="s">
        <v>195</v>
      </c>
      <c r="I9" s="69"/>
      <c r="J9" s="69">
        <v>4</v>
      </c>
      <c r="K9" s="69">
        <v>17</v>
      </c>
      <c r="L9" s="69">
        <v>1394</v>
      </c>
      <c r="M9" s="69" t="s">
        <v>37</v>
      </c>
      <c r="N9" s="78">
        <v>2016</v>
      </c>
      <c r="O9" s="78" t="s">
        <v>38</v>
      </c>
      <c r="P9" s="79"/>
      <c r="Q9" s="69" t="s">
        <v>23</v>
      </c>
      <c r="R9" s="79">
        <v>84</v>
      </c>
      <c r="S9" s="79">
        <v>91</v>
      </c>
      <c r="T9" s="81" t="s">
        <v>524</v>
      </c>
    </row>
    <row r="10" spans="1:20" s="77" customFormat="1" ht="50.1" customHeight="1" thickBot="1">
      <c r="A10" s="68">
        <v>9</v>
      </c>
      <c r="B10" s="69">
        <v>919</v>
      </c>
      <c r="C10" s="69" t="s">
        <v>200</v>
      </c>
      <c r="D10" s="70" t="s">
        <v>21</v>
      </c>
      <c r="E10" s="69"/>
      <c r="F10" s="69"/>
      <c r="G10" s="69" t="s">
        <v>15</v>
      </c>
      <c r="H10" s="69" t="s">
        <v>99</v>
      </c>
      <c r="I10" s="69"/>
      <c r="J10" s="69"/>
      <c r="K10" s="69"/>
      <c r="L10" s="69">
        <v>1394</v>
      </c>
      <c r="M10" s="69" t="s">
        <v>25</v>
      </c>
      <c r="N10" s="78">
        <v>2016</v>
      </c>
      <c r="O10" s="78" t="s">
        <v>34</v>
      </c>
      <c r="P10" s="79"/>
      <c r="Q10" s="69" t="s">
        <v>23</v>
      </c>
      <c r="R10" s="79"/>
      <c r="S10" s="79"/>
      <c r="T10" s="84" t="s">
        <v>526</v>
      </c>
    </row>
    <row r="11" spans="1:20" s="77" customFormat="1" ht="50.1" customHeight="1" thickBot="1">
      <c r="A11" s="68">
        <v>10</v>
      </c>
      <c r="B11" s="69">
        <v>940</v>
      </c>
      <c r="C11" s="69" t="s">
        <v>201</v>
      </c>
      <c r="D11" s="70" t="s">
        <v>21</v>
      </c>
      <c r="E11" s="69"/>
      <c r="F11" s="69"/>
      <c r="G11" s="69" t="s">
        <v>15</v>
      </c>
      <c r="H11" s="69" t="s">
        <v>202</v>
      </c>
      <c r="I11" s="69"/>
      <c r="J11" s="69"/>
      <c r="K11" s="69"/>
      <c r="L11" s="69">
        <v>1394</v>
      </c>
      <c r="M11" s="69" t="s">
        <v>25</v>
      </c>
      <c r="N11" s="78">
        <v>2016</v>
      </c>
      <c r="O11" s="78" t="s">
        <v>34</v>
      </c>
      <c r="P11" s="79"/>
      <c r="Q11" s="69" t="s">
        <v>23</v>
      </c>
      <c r="R11" s="79"/>
      <c r="S11" s="79"/>
      <c r="T11" s="81" t="s">
        <v>527</v>
      </c>
    </row>
    <row r="12" spans="1:20" s="77" customFormat="1" ht="50.1" customHeight="1" thickBot="1">
      <c r="A12" s="68">
        <v>11</v>
      </c>
      <c r="B12" s="69">
        <v>996</v>
      </c>
      <c r="C12" s="69" t="s">
        <v>205</v>
      </c>
      <c r="D12" s="70" t="s">
        <v>21</v>
      </c>
      <c r="E12" s="69"/>
      <c r="F12" s="69"/>
      <c r="G12" s="69" t="s">
        <v>15</v>
      </c>
      <c r="H12" s="69" t="s">
        <v>206</v>
      </c>
      <c r="I12" s="69"/>
      <c r="J12" s="69">
        <v>2</v>
      </c>
      <c r="K12" s="69">
        <v>4</v>
      </c>
      <c r="L12" s="69">
        <v>1394</v>
      </c>
      <c r="M12" s="69" t="s">
        <v>18</v>
      </c>
      <c r="N12" s="78">
        <v>2016</v>
      </c>
      <c r="O12" s="78" t="s">
        <v>19</v>
      </c>
      <c r="P12" s="79"/>
      <c r="Q12" s="69" t="s">
        <v>23</v>
      </c>
      <c r="R12" s="79">
        <v>1</v>
      </c>
      <c r="S12" s="79">
        <v>10</v>
      </c>
      <c r="T12" s="81" t="s">
        <v>529</v>
      </c>
    </row>
    <row r="13" spans="1:20" s="77" customFormat="1" ht="50.1" customHeight="1" thickBot="1">
      <c r="A13" s="68">
        <v>12</v>
      </c>
      <c r="B13" s="69">
        <v>239</v>
      </c>
      <c r="C13" s="69" t="s">
        <v>270</v>
      </c>
      <c r="D13" s="70" t="s">
        <v>21</v>
      </c>
      <c r="E13" s="69"/>
      <c r="F13" s="69"/>
      <c r="G13" s="69" t="s">
        <v>15</v>
      </c>
      <c r="H13" s="69" t="s">
        <v>271</v>
      </c>
      <c r="I13" s="69"/>
      <c r="J13" s="69"/>
      <c r="K13" s="69"/>
      <c r="L13" s="69">
        <v>1395</v>
      </c>
      <c r="M13" s="69" t="s">
        <v>77</v>
      </c>
      <c r="N13" s="78">
        <v>2016</v>
      </c>
      <c r="O13" s="78" t="s">
        <v>78</v>
      </c>
      <c r="P13" s="79"/>
      <c r="Q13" s="69" t="s">
        <v>23</v>
      </c>
      <c r="R13" s="79"/>
      <c r="S13" s="79"/>
      <c r="T13" s="81" t="s">
        <v>565</v>
      </c>
    </row>
    <row r="14" spans="1:20" s="77" customFormat="1" ht="50.1" customHeight="1" thickBot="1">
      <c r="A14" s="68">
        <v>13</v>
      </c>
      <c r="B14" s="69">
        <v>242</v>
      </c>
      <c r="C14" s="69" t="s">
        <v>272</v>
      </c>
      <c r="D14" s="70" t="s">
        <v>21</v>
      </c>
      <c r="E14" s="69"/>
      <c r="F14" s="69"/>
      <c r="G14" s="69" t="s">
        <v>15</v>
      </c>
      <c r="H14" s="69" t="s">
        <v>46</v>
      </c>
      <c r="I14" s="69"/>
      <c r="J14" s="69">
        <v>2</v>
      </c>
      <c r="K14" s="69">
        <v>24</v>
      </c>
      <c r="L14" s="69">
        <v>1395</v>
      </c>
      <c r="M14" s="69" t="s">
        <v>77</v>
      </c>
      <c r="N14" s="78">
        <v>2016</v>
      </c>
      <c r="O14" s="78" t="s">
        <v>61</v>
      </c>
      <c r="P14" s="79"/>
      <c r="Q14" s="69" t="s">
        <v>23</v>
      </c>
      <c r="R14" s="79">
        <v>297</v>
      </c>
      <c r="S14" s="79">
        <v>308</v>
      </c>
      <c r="T14" s="85" t="s">
        <v>566</v>
      </c>
    </row>
    <row r="15" spans="1:20" s="77" customFormat="1" ht="50.1" customHeight="1" thickBot="1">
      <c r="A15" s="68">
        <v>14</v>
      </c>
      <c r="B15" s="69">
        <v>262</v>
      </c>
      <c r="C15" s="69" t="s">
        <v>280</v>
      </c>
      <c r="D15" s="70" t="s">
        <v>21</v>
      </c>
      <c r="E15" s="69"/>
      <c r="F15" s="69"/>
      <c r="G15" s="69" t="s">
        <v>15</v>
      </c>
      <c r="H15" s="69" t="s">
        <v>281</v>
      </c>
      <c r="I15" s="69"/>
      <c r="J15" s="69">
        <v>4</v>
      </c>
      <c r="K15" s="69">
        <v>6</v>
      </c>
      <c r="L15" s="69">
        <v>1395</v>
      </c>
      <c r="M15" s="69" t="s">
        <v>67</v>
      </c>
      <c r="N15" s="78">
        <v>2016</v>
      </c>
      <c r="O15" s="78" t="s">
        <v>68</v>
      </c>
      <c r="P15" s="79"/>
      <c r="Q15" s="69" t="s">
        <v>14</v>
      </c>
      <c r="R15" s="79">
        <v>345</v>
      </c>
      <c r="S15" s="79">
        <v>353</v>
      </c>
      <c r="T15" s="81" t="s">
        <v>572</v>
      </c>
    </row>
    <row r="16" spans="1:20" s="77" customFormat="1" ht="50.1" customHeight="1" thickBot="1">
      <c r="A16" s="68">
        <v>15</v>
      </c>
      <c r="B16" s="69">
        <v>293</v>
      </c>
      <c r="C16" s="69" t="s">
        <v>285</v>
      </c>
      <c r="D16" s="70" t="s">
        <v>21</v>
      </c>
      <c r="E16" s="69"/>
      <c r="F16" s="69"/>
      <c r="G16" s="69" t="s">
        <v>15</v>
      </c>
      <c r="H16" s="69" t="s">
        <v>104</v>
      </c>
      <c r="I16" s="69"/>
      <c r="J16" s="69">
        <v>2</v>
      </c>
      <c r="K16" s="69">
        <v>19</v>
      </c>
      <c r="L16" s="69">
        <v>1395</v>
      </c>
      <c r="M16" s="69" t="s">
        <v>53</v>
      </c>
      <c r="N16" s="78">
        <v>2016</v>
      </c>
      <c r="O16" s="78" t="s">
        <v>71</v>
      </c>
      <c r="P16" s="79"/>
      <c r="Q16" s="69" t="s">
        <v>23</v>
      </c>
      <c r="R16" s="79">
        <v>35</v>
      </c>
      <c r="S16" s="79">
        <v>48</v>
      </c>
      <c r="T16" s="76" t="s">
        <v>575</v>
      </c>
    </row>
    <row r="17" spans="1:20" s="77" customFormat="1" ht="50.1" customHeight="1" thickBot="1">
      <c r="A17" s="68">
        <v>16</v>
      </c>
      <c r="B17" s="69">
        <v>320</v>
      </c>
      <c r="C17" s="69" t="s">
        <v>289</v>
      </c>
      <c r="D17" s="70" t="s">
        <v>21</v>
      </c>
      <c r="E17" s="69"/>
      <c r="F17" s="69"/>
      <c r="G17" s="69" t="s">
        <v>15</v>
      </c>
      <c r="H17" s="69" t="s">
        <v>290</v>
      </c>
      <c r="I17" s="69"/>
      <c r="J17" s="69"/>
      <c r="K17" s="69"/>
      <c r="L17" s="69">
        <v>1395</v>
      </c>
      <c r="M17" s="69"/>
      <c r="N17" s="78">
        <v>2016</v>
      </c>
      <c r="O17" s="78"/>
      <c r="P17" s="79"/>
      <c r="Q17" s="69" t="s">
        <v>23</v>
      </c>
      <c r="R17" s="79"/>
      <c r="S17" s="79"/>
      <c r="T17" s="86" t="s">
        <v>579</v>
      </c>
    </row>
    <row r="18" spans="1:20" s="77" customFormat="1" ht="50.1" customHeight="1" thickBot="1">
      <c r="A18" s="68">
        <v>17</v>
      </c>
      <c r="B18" s="69">
        <v>335</v>
      </c>
      <c r="C18" s="69" t="s">
        <v>291</v>
      </c>
      <c r="D18" s="70" t="s">
        <v>21</v>
      </c>
      <c r="E18" s="69"/>
      <c r="F18" s="69"/>
      <c r="G18" s="69" t="s">
        <v>15</v>
      </c>
      <c r="H18" s="69" t="s">
        <v>152</v>
      </c>
      <c r="I18" s="69" t="s">
        <v>672</v>
      </c>
      <c r="J18" s="69">
        <v>4</v>
      </c>
      <c r="K18" s="69">
        <v>17</v>
      </c>
      <c r="L18" s="69">
        <v>1395</v>
      </c>
      <c r="M18" s="69" t="s">
        <v>64</v>
      </c>
      <c r="N18" s="78">
        <v>2016</v>
      </c>
      <c r="O18" s="78" t="s">
        <v>65</v>
      </c>
      <c r="P18" s="79"/>
      <c r="Q18" s="69" t="s">
        <v>23</v>
      </c>
      <c r="R18" s="79">
        <v>981</v>
      </c>
      <c r="S18" s="79">
        <v>989</v>
      </c>
      <c r="T18" s="87" t="s">
        <v>580</v>
      </c>
    </row>
    <row r="19" spans="1:20" s="77" customFormat="1" ht="50.1" customHeight="1" thickBot="1">
      <c r="A19" s="68">
        <v>18</v>
      </c>
      <c r="B19" s="69">
        <v>336</v>
      </c>
      <c r="C19" s="69" t="s">
        <v>292</v>
      </c>
      <c r="D19" s="70" t="s">
        <v>21</v>
      </c>
      <c r="E19" s="69"/>
      <c r="F19" s="69"/>
      <c r="G19" s="69" t="s">
        <v>15</v>
      </c>
      <c r="H19" s="69" t="s">
        <v>88</v>
      </c>
      <c r="I19" s="69"/>
      <c r="J19" s="69">
        <v>2</v>
      </c>
      <c r="K19" s="69">
        <v>20</v>
      </c>
      <c r="L19" s="69">
        <v>1395</v>
      </c>
      <c r="M19" s="69" t="s">
        <v>77</v>
      </c>
      <c r="N19" s="78">
        <v>2016</v>
      </c>
      <c r="O19" s="78" t="s">
        <v>61</v>
      </c>
      <c r="P19" s="79"/>
      <c r="Q19" s="69" t="s">
        <v>23</v>
      </c>
      <c r="R19" s="79">
        <v>133</v>
      </c>
      <c r="S19" s="79">
        <v>140</v>
      </c>
      <c r="T19" s="76" t="s">
        <v>581</v>
      </c>
    </row>
    <row r="20" spans="1:20" s="77" customFormat="1" ht="50.1" customHeight="1" thickBot="1">
      <c r="A20" s="68">
        <v>19</v>
      </c>
      <c r="B20" s="69">
        <v>337</v>
      </c>
      <c r="C20" s="69" t="s">
        <v>293</v>
      </c>
      <c r="D20" s="70" t="s">
        <v>21</v>
      </c>
      <c r="E20" s="69"/>
      <c r="F20" s="69"/>
      <c r="G20" s="69" t="s">
        <v>15</v>
      </c>
      <c r="H20" s="69" t="s">
        <v>146</v>
      </c>
      <c r="I20" s="69" t="s">
        <v>672</v>
      </c>
      <c r="J20" s="69">
        <v>7</v>
      </c>
      <c r="K20" s="69">
        <v>14</v>
      </c>
      <c r="L20" s="69">
        <v>1395</v>
      </c>
      <c r="M20" s="69" t="s">
        <v>77</v>
      </c>
      <c r="N20" s="78">
        <v>2016</v>
      </c>
      <c r="O20" s="78" t="s">
        <v>78</v>
      </c>
      <c r="P20" s="79" t="s">
        <v>48</v>
      </c>
      <c r="Q20" s="69" t="s">
        <v>14</v>
      </c>
      <c r="R20" s="79">
        <v>471</v>
      </c>
      <c r="S20" s="79">
        <v>476</v>
      </c>
      <c r="T20" s="87" t="s">
        <v>582</v>
      </c>
    </row>
    <row r="21" spans="1:20" s="77" customFormat="1" ht="50.1" customHeight="1" thickBot="1">
      <c r="A21" s="68">
        <v>20</v>
      </c>
      <c r="B21" s="69">
        <v>358</v>
      </c>
      <c r="C21" s="69" t="s">
        <v>296</v>
      </c>
      <c r="D21" s="70" t="s">
        <v>21</v>
      </c>
      <c r="E21" s="69"/>
      <c r="F21" s="69"/>
      <c r="G21" s="69" t="s">
        <v>15</v>
      </c>
      <c r="H21" s="69" t="s">
        <v>297</v>
      </c>
      <c r="I21" s="69"/>
      <c r="J21" s="69">
        <v>4</v>
      </c>
      <c r="K21" s="69">
        <v>8</v>
      </c>
      <c r="L21" s="69">
        <v>1395</v>
      </c>
      <c r="M21" s="69" t="s">
        <v>55</v>
      </c>
      <c r="N21" s="78">
        <v>2016</v>
      </c>
      <c r="O21" s="78" t="s">
        <v>56</v>
      </c>
      <c r="P21" s="79"/>
      <c r="Q21" s="69" t="s">
        <v>23</v>
      </c>
      <c r="R21" s="79">
        <v>589</v>
      </c>
      <c r="S21" s="79">
        <v>603</v>
      </c>
      <c r="T21" s="81" t="s">
        <v>82</v>
      </c>
    </row>
    <row r="22" spans="1:20" s="77" customFormat="1" ht="50.1" customHeight="1" thickBot="1">
      <c r="A22" s="68">
        <v>21</v>
      </c>
      <c r="B22" s="69">
        <v>396</v>
      </c>
      <c r="C22" s="69" t="s">
        <v>678</v>
      </c>
      <c r="D22" s="88" t="s">
        <v>21</v>
      </c>
      <c r="E22" s="69"/>
      <c r="F22" s="69"/>
      <c r="G22" s="69" t="s">
        <v>15</v>
      </c>
      <c r="H22" s="69" t="s">
        <v>298</v>
      </c>
      <c r="I22" s="69"/>
      <c r="J22" s="69"/>
      <c r="K22" s="69"/>
      <c r="L22" s="69">
        <v>1395</v>
      </c>
      <c r="M22" s="69"/>
      <c r="N22" s="78">
        <v>2016</v>
      </c>
      <c r="O22" s="78"/>
      <c r="P22" s="79"/>
      <c r="Q22" s="69" t="s">
        <v>23</v>
      </c>
      <c r="R22" s="79"/>
      <c r="S22" s="79"/>
      <c r="T22" s="89" t="s">
        <v>584</v>
      </c>
    </row>
    <row r="23" spans="1:20" s="77" customFormat="1" ht="50.1" customHeight="1" thickBot="1">
      <c r="A23" s="68">
        <v>22</v>
      </c>
      <c r="B23" s="69">
        <v>434</v>
      </c>
      <c r="C23" s="69" t="s">
        <v>679</v>
      </c>
      <c r="D23" s="83" t="s">
        <v>21</v>
      </c>
      <c r="E23" s="69"/>
      <c r="F23" s="69"/>
      <c r="G23" s="69" t="s">
        <v>15</v>
      </c>
      <c r="H23" s="69" t="s">
        <v>299</v>
      </c>
      <c r="I23" s="69"/>
      <c r="J23" s="69">
        <v>5</v>
      </c>
      <c r="K23" s="69">
        <v>16</v>
      </c>
      <c r="L23" s="69">
        <v>1395</v>
      </c>
      <c r="M23" s="69" t="s">
        <v>62</v>
      </c>
      <c r="N23" s="78">
        <v>2016</v>
      </c>
      <c r="O23" s="78" t="s">
        <v>63</v>
      </c>
      <c r="P23" s="79"/>
      <c r="Q23" s="69" t="s">
        <v>23</v>
      </c>
      <c r="R23" s="79">
        <v>19</v>
      </c>
      <c r="S23" s="79">
        <v>28</v>
      </c>
      <c r="T23" s="81" t="s">
        <v>585</v>
      </c>
    </row>
    <row r="24" spans="1:20" s="77" customFormat="1" ht="50.1" customHeight="1" thickBot="1">
      <c r="A24" s="68">
        <v>23</v>
      </c>
      <c r="B24" s="69">
        <v>435</v>
      </c>
      <c r="C24" s="69" t="s">
        <v>680</v>
      </c>
      <c r="D24" s="83" t="s">
        <v>21</v>
      </c>
      <c r="E24" s="69"/>
      <c r="F24" s="69"/>
      <c r="G24" s="69" t="s">
        <v>15</v>
      </c>
      <c r="H24" s="69" t="s">
        <v>271</v>
      </c>
      <c r="I24" s="69"/>
      <c r="J24" s="69">
        <v>2</v>
      </c>
      <c r="K24" s="69">
        <v>6</v>
      </c>
      <c r="L24" s="69">
        <v>1395</v>
      </c>
      <c r="M24" s="69" t="s">
        <v>67</v>
      </c>
      <c r="N24" s="78">
        <v>2016</v>
      </c>
      <c r="O24" s="78" t="s">
        <v>68</v>
      </c>
      <c r="P24" s="79"/>
      <c r="Q24" s="69" t="s">
        <v>23</v>
      </c>
      <c r="R24" s="79">
        <v>295</v>
      </c>
      <c r="S24" s="79">
        <v>310</v>
      </c>
      <c r="T24" s="86" t="s">
        <v>586</v>
      </c>
    </row>
    <row r="25" spans="1:20" s="77" customFormat="1" ht="50.1" customHeight="1" thickBot="1">
      <c r="A25" s="68">
        <v>24</v>
      </c>
      <c r="B25" s="69">
        <v>542</v>
      </c>
      <c r="C25" s="69" t="s">
        <v>305</v>
      </c>
      <c r="D25" s="83" t="s">
        <v>21</v>
      </c>
      <c r="E25" s="69"/>
      <c r="F25" s="69"/>
      <c r="G25" s="69" t="s">
        <v>15</v>
      </c>
      <c r="H25" s="69" t="s">
        <v>52</v>
      </c>
      <c r="I25" s="69"/>
      <c r="J25" s="69">
        <v>99</v>
      </c>
      <c r="K25" s="69"/>
      <c r="L25" s="69">
        <v>1395</v>
      </c>
      <c r="M25" s="69" t="s">
        <v>89</v>
      </c>
      <c r="N25" s="78">
        <v>2016</v>
      </c>
      <c r="O25" s="78" t="s">
        <v>90</v>
      </c>
      <c r="P25" s="79"/>
      <c r="Q25" s="69" t="s">
        <v>23</v>
      </c>
      <c r="R25" s="79">
        <v>271</v>
      </c>
      <c r="S25" s="79">
        <v>280</v>
      </c>
      <c r="T25" s="85" t="s">
        <v>590</v>
      </c>
    </row>
    <row r="26" spans="1:20" s="77" customFormat="1" ht="50.1" customHeight="1" thickBot="1">
      <c r="A26" s="68">
        <v>25</v>
      </c>
      <c r="B26" s="69">
        <v>544</v>
      </c>
      <c r="C26" s="69" t="s">
        <v>306</v>
      </c>
      <c r="D26" s="70" t="s">
        <v>21</v>
      </c>
      <c r="E26" s="69"/>
      <c r="F26" s="69"/>
      <c r="G26" s="69" t="s">
        <v>15</v>
      </c>
      <c r="H26" s="69" t="s">
        <v>307</v>
      </c>
      <c r="I26" s="69"/>
      <c r="J26" s="69">
        <v>8</v>
      </c>
      <c r="K26" s="69"/>
      <c r="L26" s="69">
        <v>1395</v>
      </c>
      <c r="M26" s="69" t="s">
        <v>89</v>
      </c>
      <c r="N26" s="78">
        <v>2016</v>
      </c>
      <c r="O26" s="78" t="s">
        <v>90</v>
      </c>
      <c r="P26" s="79"/>
      <c r="Q26" s="69" t="s">
        <v>23</v>
      </c>
      <c r="R26" s="79">
        <v>117</v>
      </c>
      <c r="S26" s="79">
        <v>128</v>
      </c>
      <c r="T26" s="76" t="s">
        <v>591</v>
      </c>
    </row>
    <row r="27" spans="1:20" s="77" customFormat="1" ht="50.1" customHeight="1" thickBot="1">
      <c r="A27" s="68">
        <v>26</v>
      </c>
      <c r="B27" s="90">
        <v>671</v>
      </c>
      <c r="C27" s="90" t="s">
        <v>326</v>
      </c>
      <c r="D27" s="91" t="s">
        <v>21</v>
      </c>
      <c r="E27" s="90"/>
      <c r="F27" s="90"/>
      <c r="G27" s="90" t="s">
        <v>43</v>
      </c>
      <c r="H27" s="90" t="s">
        <v>197</v>
      </c>
      <c r="I27" s="92" t="s">
        <v>672</v>
      </c>
      <c r="J27" s="90"/>
      <c r="K27" s="90"/>
      <c r="L27" s="90">
        <v>1395</v>
      </c>
      <c r="M27" s="90" t="s">
        <v>94</v>
      </c>
      <c r="N27" s="93">
        <v>2016</v>
      </c>
      <c r="O27" s="93" t="s">
        <v>95</v>
      </c>
      <c r="P27" s="94" t="s">
        <v>48</v>
      </c>
      <c r="Q27" s="90"/>
      <c r="R27" s="94"/>
      <c r="S27" s="94"/>
      <c r="T27" s="82" t="s">
        <v>602</v>
      </c>
    </row>
    <row r="28" spans="1:20" s="77" customFormat="1" ht="50.1" customHeight="1" thickBot="1">
      <c r="A28" s="68">
        <v>27</v>
      </c>
      <c r="B28" s="69">
        <v>716</v>
      </c>
      <c r="C28" s="69" t="s">
        <v>336</v>
      </c>
      <c r="D28" s="70" t="s">
        <v>21</v>
      </c>
      <c r="E28" s="69"/>
      <c r="F28" s="69"/>
      <c r="G28" s="69" t="s">
        <v>15</v>
      </c>
      <c r="H28" s="69" t="s">
        <v>337</v>
      </c>
      <c r="I28" s="69"/>
      <c r="J28" s="69">
        <v>2</v>
      </c>
      <c r="K28" s="69">
        <v>11</v>
      </c>
      <c r="L28" s="69">
        <v>1395</v>
      </c>
      <c r="M28" s="69" t="s">
        <v>60</v>
      </c>
      <c r="N28" s="78">
        <v>2016</v>
      </c>
      <c r="O28" s="78" t="s">
        <v>61</v>
      </c>
      <c r="P28" s="79"/>
      <c r="Q28" s="69" t="s">
        <v>14</v>
      </c>
      <c r="R28" s="79">
        <v>77</v>
      </c>
      <c r="S28" s="79">
        <v>84</v>
      </c>
      <c r="T28" s="81" t="s">
        <v>609</v>
      </c>
    </row>
    <row r="29" spans="1:20" s="77" customFormat="1" ht="50.1" customHeight="1" thickBot="1">
      <c r="A29" s="68">
        <v>28</v>
      </c>
      <c r="B29" s="69">
        <v>861</v>
      </c>
      <c r="C29" s="69" t="s">
        <v>355</v>
      </c>
      <c r="D29" s="70" t="s">
        <v>21</v>
      </c>
      <c r="E29" s="69"/>
      <c r="F29" s="69"/>
      <c r="G29" s="69" t="s">
        <v>15</v>
      </c>
      <c r="H29" s="69" t="s">
        <v>281</v>
      </c>
      <c r="I29" s="69"/>
      <c r="J29" s="69">
        <v>5</v>
      </c>
      <c r="K29" s="69">
        <v>6</v>
      </c>
      <c r="L29" s="69">
        <v>1395</v>
      </c>
      <c r="M29" s="69" t="s">
        <v>67</v>
      </c>
      <c r="N29" s="78">
        <v>2016</v>
      </c>
      <c r="O29" s="78" t="s">
        <v>68</v>
      </c>
      <c r="P29" s="79"/>
      <c r="Q29" s="69" t="s">
        <v>14</v>
      </c>
      <c r="R29" s="79"/>
      <c r="S29" s="79"/>
      <c r="T29" s="81" t="s">
        <v>619</v>
      </c>
    </row>
    <row r="30" spans="1:20" s="77" customFormat="1" ht="50.1" customHeight="1" thickBot="1">
      <c r="A30" s="68">
        <v>29</v>
      </c>
      <c r="B30" s="69">
        <v>932</v>
      </c>
      <c r="C30" s="69" t="s">
        <v>362</v>
      </c>
      <c r="D30" s="70" t="s">
        <v>21</v>
      </c>
      <c r="E30" s="69"/>
      <c r="F30" s="69"/>
      <c r="G30" s="69" t="s">
        <v>15</v>
      </c>
      <c r="H30" s="69" t="s">
        <v>363</v>
      </c>
      <c r="I30" s="69"/>
      <c r="J30" s="69">
        <v>23</v>
      </c>
      <c r="K30" s="69">
        <v>1</v>
      </c>
      <c r="L30" s="69">
        <v>1395</v>
      </c>
      <c r="M30" s="69" t="s">
        <v>70</v>
      </c>
      <c r="N30" s="78">
        <v>2016</v>
      </c>
      <c r="O30" s="78" t="s">
        <v>71</v>
      </c>
      <c r="P30" s="79"/>
      <c r="Q30" s="69" t="s">
        <v>23</v>
      </c>
      <c r="R30" s="79">
        <v>66</v>
      </c>
      <c r="S30" s="79">
        <v>74</v>
      </c>
      <c r="T30" s="84" t="s">
        <v>623</v>
      </c>
    </row>
    <row r="31" spans="1:20" s="77" customFormat="1" ht="50.1" customHeight="1" thickBot="1">
      <c r="A31" s="68">
        <v>30</v>
      </c>
      <c r="B31" s="69">
        <v>949</v>
      </c>
      <c r="C31" s="69" t="s">
        <v>366</v>
      </c>
      <c r="D31" s="70" t="s">
        <v>21</v>
      </c>
      <c r="E31" s="69"/>
      <c r="F31" s="69"/>
      <c r="G31" s="69" t="s">
        <v>15</v>
      </c>
      <c r="H31" s="69" t="s">
        <v>367</v>
      </c>
      <c r="I31" s="69"/>
      <c r="J31" s="69"/>
      <c r="K31" s="69"/>
      <c r="L31" s="69">
        <v>1395</v>
      </c>
      <c r="M31" s="69" t="s">
        <v>64</v>
      </c>
      <c r="N31" s="78">
        <v>2016</v>
      </c>
      <c r="O31" s="78" t="s">
        <v>65</v>
      </c>
      <c r="P31" s="79"/>
      <c r="Q31" s="69" t="s">
        <v>23</v>
      </c>
      <c r="R31" s="79"/>
      <c r="S31" s="79"/>
      <c r="T31" s="80" t="s">
        <v>624</v>
      </c>
    </row>
    <row r="32" spans="1:20" s="77" customFormat="1" ht="50.1" customHeight="1" thickBot="1">
      <c r="A32" s="68">
        <v>31</v>
      </c>
      <c r="B32" s="69">
        <v>1189</v>
      </c>
      <c r="C32" s="69" t="s">
        <v>392</v>
      </c>
      <c r="D32" s="70" t="s">
        <v>21</v>
      </c>
      <c r="E32" s="69"/>
      <c r="F32" s="69"/>
      <c r="G32" s="69" t="s">
        <v>45</v>
      </c>
      <c r="H32" s="69" t="s">
        <v>393</v>
      </c>
      <c r="I32" s="69"/>
      <c r="J32" s="69">
        <v>1</v>
      </c>
      <c r="K32" s="69">
        <v>4</v>
      </c>
      <c r="L32" s="69">
        <v>1395</v>
      </c>
      <c r="M32" s="69" t="s">
        <v>70</v>
      </c>
      <c r="N32" s="78">
        <v>2016</v>
      </c>
      <c r="O32" s="78" t="s">
        <v>19</v>
      </c>
      <c r="P32" s="79" t="s">
        <v>48</v>
      </c>
      <c r="Q32" s="69"/>
      <c r="R32" s="79"/>
      <c r="S32" s="79"/>
      <c r="T32" s="80" t="s">
        <v>637</v>
      </c>
    </row>
    <row r="33" spans="1:20" s="77" customFormat="1" ht="50.1" customHeight="1" thickBot="1">
      <c r="A33" s="68">
        <v>32</v>
      </c>
      <c r="B33" s="69">
        <v>1192</v>
      </c>
      <c r="C33" s="69" t="s">
        <v>394</v>
      </c>
      <c r="D33" s="70" t="s">
        <v>21</v>
      </c>
      <c r="E33" s="69"/>
      <c r="F33" s="69"/>
      <c r="G33" s="69" t="s">
        <v>15</v>
      </c>
      <c r="H33" s="69" t="s">
        <v>298</v>
      </c>
      <c r="I33" s="69"/>
      <c r="J33" s="69"/>
      <c r="K33" s="69"/>
      <c r="L33" s="69">
        <v>1395</v>
      </c>
      <c r="M33" s="69" t="s">
        <v>62</v>
      </c>
      <c r="N33" s="78">
        <v>2016</v>
      </c>
      <c r="O33" s="78" t="s">
        <v>63</v>
      </c>
      <c r="P33" s="79"/>
      <c r="Q33" s="69" t="s">
        <v>23</v>
      </c>
      <c r="R33" s="79"/>
      <c r="S33" s="79"/>
      <c r="T33" s="81" t="s">
        <v>482</v>
      </c>
    </row>
    <row r="34" spans="1:20" s="77" customFormat="1" ht="50.1" customHeight="1" thickBot="1">
      <c r="A34" s="68">
        <v>33</v>
      </c>
      <c r="B34" s="69">
        <v>1230</v>
      </c>
      <c r="C34" s="69" t="s">
        <v>407</v>
      </c>
      <c r="D34" s="70" t="s">
        <v>21</v>
      </c>
      <c r="E34" s="69"/>
      <c r="F34" s="69"/>
      <c r="G34" s="69" t="s">
        <v>15</v>
      </c>
      <c r="H34" s="69" t="s">
        <v>52</v>
      </c>
      <c r="I34" s="69"/>
      <c r="J34" s="69"/>
      <c r="K34" s="69"/>
      <c r="L34" s="69">
        <v>1395</v>
      </c>
      <c r="M34" s="69" t="s">
        <v>67</v>
      </c>
      <c r="N34" s="78">
        <v>2016</v>
      </c>
      <c r="O34" s="78" t="s">
        <v>63</v>
      </c>
      <c r="P34" s="79"/>
      <c r="Q34" s="69" t="s">
        <v>23</v>
      </c>
      <c r="R34" s="79"/>
      <c r="S34" s="79"/>
      <c r="T34" s="76" t="s">
        <v>645</v>
      </c>
    </row>
    <row r="35" spans="1:20" s="77" customFormat="1" ht="50.1" customHeight="1" thickBot="1">
      <c r="A35" s="68">
        <v>34</v>
      </c>
      <c r="B35" s="69">
        <v>1250</v>
      </c>
      <c r="C35" s="69" t="s">
        <v>408</v>
      </c>
      <c r="D35" s="70" t="s">
        <v>21</v>
      </c>
      <c r="E35" s="69"/>
      <c r="F35" s="69"/>
      <c r="G35" s="69" t="s">
        <v>15</v>
      </c>
      <c r="H35" s="69" t="s">
        <v>42</v>
      </c>
      <c r="I35" s="69"/>
      <c r="J35" s="69">
        <v>6</v>
      </c>
      <c r="K35" s="69">
        <v>6</v>
      </c>
      <c r="L35" s="69">
        <v>1395</v>
      </c>
      <c r="M35" s="69" t="s">
        <v>58</v>
      </c>
      <c r="N35" s="78">
        <v>2016</v>
      </c>
      <c r="O35" s="78" t="s">
        <v>59</v>
      </c>
      <c r="P35" s="79"/>
      <c r="Q35" s="69" t="s">
        <v>14</v>
      </c>
      <c r="R35" s="79">
        <v>187</v>
      </c>
      <c r="S35" s="79">
        <v>196</v>
      </c>
      <c r="T35" s="81" t="s">
        <v>646</v>
      </c>
    </row>
    <row r="36" spans="1:20" s="77" customFormat="1" ht="50.1" customHeight="1" thickBot="1">
      <c r="A36" s="68">
        <v>35</v>
      </c>
      <c r="B36" s="69">
        <v>1264</v>
      </c>
      <c r="C36" s="69" t="s">
        <v>414</v>
      </c>
      <c r="D36" s="70" t="s">
        <v>21</v>
      </c>
      <c r="E36" s="69"/>
      <c r="F36" s="69"/>
      <c r="G36" s="69" t="s">
        <v>45</v>
      </c>
      <c r="H36" s="69" t="s">
        <v>415</v>
      </c>
      <c r="I36" s="69"/>
      <c r="J36" s="69">
        <v>43</v>
      </c>
      <c r="K36" s="69">
        <v>14</v>
      </c>
      <c r="L36" s="69">
        <v>1395</v>
      </c>
      <c r="M36" s="69" t="s">
        <v>64</v>
      </c>
      <c r="N36" s="78">
        <v>2016</v>
      </c>
      <c r="O36" s="78" t="s">
        <v>65</v>
      </c>
      <c r="P36" s="79"/>
      <c r="Q36" s="69" t="s">
        <v>23</v>
      </c>
      <c r="R36" s="79">
        <v>71</v>
      </c>
      <c r="S36" s="79">
        <v>90</v>
      </c>
      <c r="T36" s="89" t="s">
        <v>648</v>
      </c>
    </row>
    <row r="37" spans="1:20" s="77" customFormat="1" ht="50.1" customHeight="1" thickBot="1">
      <c r="A37" s="68">
        <v>36</v>
      </c>
      <c r="B37" s="69">
        <v>1268</v>
      </c>
      <c r="C37" s="69" t="s">
        <v>417</v>
      </c>
      <c r="D37" s="70" t="s">
        <v>21</v>
      </c>
      <c r="E37" s="69"/>
      <c r="F37" s="69"/>
      <c r="G37" s="69" t="s">
        <v>15</v>
      </c>
      <c r="H37" s="69" t="s">
        <v>415</v>
      </c>
      <c r="I37" s="69"/>
      <c r="J37" s="69">
        <v>43</v>
      </c>
      <c r="K37" s="69"/>
      <c r="L37" s="69">
        <v>1395</v>
      </c>
      <c r="M37" s="69" t="s">
        <v>64</v>
      </c>
      <c r="N37" s="78">
        <v>2016</v>
      </c>
      <c r="O37" s="78" t="s">
        <v>65</v>
      </c>
      <c r="P37" s="79"/>
      <c r="Q37" s="69" t="s">
        <v>23</v>
      </c>
      <c r="R37" s="79">
        <v>71</v>
      </c>
      <c r="S37" s="79">
        <v>90</v>
      </c>
      <c r="T37" s="81" t="s">
        <v>650</v>
      </c>
    </row>
    <row r="38" spans="1:20" s="77" customFormat="1" ht="50.1" customHeight="1" thickBot="1">
      <c r="A38" s="68">
        <v>37</v>
      </c>
      <c r="B38" s="90">
        <v>1313</v>
      </c>
      <c r="C38" s="90" t="s">
        <v>424</v>
      </c>
      <c r="D38" s="70" t="s">
        <v>21</v>
      </c>
      <c r="E38" s="90"/>
      <c r="F38" s="90"/>
      <c r="G38" s="90" t="s">
        <v>15</v>
      </c>
      <c r="H38" s="90" t="s">
        <v>425</v>
      </c>
      <c r="I38" s="90"/>
      <c r="J38" s="90">
        <v>26</v>
      </c>
      <c r="K38" s="90"/>
      <c r="L38" s="90">
        <v>1395</v>
      </c>
      <c r="M38" s="90" t="s">
        <v>80</v>
      </c>
      <c r="N38" s="93">
        <v>2016</v>
      </c>
      <c r="O38" s="93" t="s">
        <v>98</v>
      </c>
      <c r="P38" s="94" t="s">
        <v>108</v>
      </c>
      <c r="Q38" s="90" t="s">
        <v>14</v>
      </c>
      <c r="R38" s="94"/>
      <c r="S38" s="94"/>
      <c r="T38" s="81" t="s">
        <v>49</v>
      </c>
    </row>
    <row r="39" spans="1:20" s="77" customFormat="1" ht="50.1" customHeight="1" thickBot="1">
      <c r="A39" s="68">
        <v>38</v>
      </c>
      <c r="B39" s="69">
        <v>1375</v>
      </c>
      <c r="C39" s="69" t="s">
        <v>429</v>
      </c>
      <c r="D39" s="70" t="s">
        <v>21</v>
      </c>
      <c r="E39" s="69"/>
      <c r="F39" s="69"/>
      <c r="G39" s="69" t="s">
        <v>15</v>
      </c>
      <c r="H39" s="69" t="s">
        <v>430</v>
      </c>
      <c r="I39" s="69"/>
      <c r="J39" s="69">
        <v>11</v>
      </c>
      <c r="K39" s="69">
        <v>6</v>
      </c>
      <c r="L39" s="69">
        <v>1395</v>
      </c>
      <c r="M39" s="69" t="s">
        <v>64</v>
      </c>
      <c r="N39" s="78">
        <v>2016</v>
      </c>
      <c r="O39" s="78" t="s">
        <v>65</v>
      </c>
      <c r="P39" s="79"/>
      <c r="Q39" s="69" t="s">
        <v>23</v>
      </c>
      <c r="R39" s="79">
        <v>49</v>
      </c>
      <c r="S39" s="79">
        <v>55</v>
      </c>
      <c r="T39" s="81" t="s">
        <v>110</v>
      </c>
    </row>
    <row r="40" spans="1:20" s="77" customFormat="1" ht="50.1" customHeight="1" thickBot="1">
      <c r="A40" s="68">
        <v>39</v>
      </c>
      <c r="B40" s="69">
        <v>1469</v>
      </c>
      <c r="C40" s="69" t="s">
        <v>440</v>
      </c>
      <c r="D40" s="70" t="s">
        <v>21</v>
      </c>
      <c r="E40" s="69"/>
      <c r="F40" s="69"/>
      <c r="G40" s="69" t="s">
        <v>43</v>
      </c>
      <c r="H40" s="69" t="s">
        <v>290</v>
      </c>
      <c r="I40" s="69"/>
      <c r="J40" s="69"/>
      <c r="K40" s="69"/>
      <c r="L40" s="69">
        <v>1395</v>
      </c>
      <c r="M40" s="69" t="s">
        <v>58</v>
      </c>
      <c r="N40" s="78">
        <v>2016</v>
      </c>
      <c r="O40" s="78" t="s">
        <v>56</v>
      </c>
      <c r="P40" s="79"/>
      <c r="Q40" s="69" t="s">
        <v>23</v>
      </c>
      <c r="R40" s="79"/>
      <c r="S40" s="79"/>
      <c r="T40" s="87" t="s">
        <v>661</v>
      </c>
    </row>
    <row r="41" spans="1:20" s="77" customFormat="1" ht="50.1" customHeight="1" thickBot="1">
      <c r="A41" s="68">
        <v>40</v>
      </c>
      <c r="B41" s="69">
        <v>1475</v>
      </c>
      <c r="C41" s="69" t="s">
        <v>445</v>
      </c>
      <c r="D41" s="70" t="s">
        <v>21</v>
      </c>
      <c r="E41" s="69"/>
      <c r="F41" s="69"/>
      <c r="G41" s="69" t="s">
        <v>15</v>
      </c>
      <c r="H41" s="69" t="s">
        <v>446</v>
      </c>
      <c r="I41" s="69"/>
      <c r="J41" s="69"/>
      <c r="K41" s="69">
        <v>3</v>
      </c>
      <c r="L41" s="69">
        <v>1395</v>
      </c>
      <c r="M41" s="69" t="s">
        <v>94</v>
      </c>
      <c r="N41" s="78">
        <v>2016</v>
      </c>
      <c r="O41" s="78" t="s">
        <v>95</v>
      </c>
      <c r="P41" s="79"/>
      <c r="Q41" s="69" t="s">
        <v>14</v>
      </c>
      <c r="R41" s="79">
        <v>73</v>
      </c>
      <c r="S41" s="79">
        <v>82</v>
      </c>
      <c r="T41" s="81" t="s">
        <v>664</v>
      </c>
    </row>
    <row r="42" spans="1:20" s="77" customFormat="1" ht="50.1" customHeight="1" thickBot="1">
      <c r="A42" s="68">
        <v>41</v>
      </c>
      <c r="B42" s="69">
        <v>1500</v>
      </c>
      <c r="C42" s="69" t="s">
        <v>451</v>
      </c>
      <c r="D42" s="70" t="s">
        <v>21</v>
      </c>
      <c r="E42" s="69"/>
      <c r="F42" s="69"/>
      <c r="G42" s="69" t="s">
        <v>43</v>
      </c>
      <c r="H42" s="69" t="s">
        <v>290</v>
      </c>
      <c r="I42" s="69"/>
      <c r="J42" s="69"/>
      <c r="K42" s="69"/>
      <c r="L42" s="69">
        <v>1395</v>
      </c>
      <c r="M42" s="69"/>
      <c r="N42" s="78">
        <v>2016</v>
      </c>
      <c r="O42" s="78"/>
      <c r="P42" s="79"/>
      <c r="Q42" s="69" t="s">
        <v>23</v>
      </c>
      <c r="R42" s="79"/>
      <c r="S42" s="79"/>
      <c r="T42" s="95" t="s">
        <v>666</v>
      </c>
    </row>
    <row r="43" spans="1:20" s="77" customFormat="1" ht="50.1" customHeight="1" thickBot="1">
      <c r="A43" s="68">
        <v>42</v>
      </c>
      <c r="B43" s="69">
        <v>292</v>
      </c>
      <c r="C43" s="69" t="s">
        <v>151</v>
      </c>
      <c r="D43" s="70" t="s">
        <v>21</v>
      </c>
      <c r="E43" s="69"/>
      <c r="F43" s="69"/>
      <c r="G43" s="69" t="s">
        <v>15</v>
      </c>
      <c r="H43" s="69" t="s">
        <v>152</v>
      </c>
      <c r="I43" s="69" t="s">
        <v>672</v>
      </c>
      <c r="J43" s="69">
        <v>2</v>
      </c>
      <c r="K43" s="69">
        <v>58</v>
      </c>
      <c r="L43" s="69">
        <v>1394</v>
      </c>
      <c r="M43" s="69" t="s">
        <v>37</v>
      </c>
      <c r="N43" s="78">
        <v>2016</v>
      </c>
      <c r="O43" s="78" t="s">
        <v>38</v>
      </c>
      <c r="P43" s="79"/>
      <c r="Q43" s="69" t="s">
        <v>23</v>
      </c>
      <c r="R43" s="79">
        <v>479</v>
      </c>
      <c r="S43" s="79">
        <v>485</v>
      </c>
      <c r="T43" s="96" t="s">
        <v>495</v>
      </c>
    </row>
    <row r="44" spans="1:20" s="77" customFormat="1" ht="50.1" customHeight="1" thickBot="1">
      <c r="A44" s="68">
        <v>43</v>
      </c>
      <c r="B44" s="69">
        <v>331</v>
      </c>
      <c r="C44" s="69" t="s">
        <v>156</v>
      </c>
      <c r="D44" s="70" t="s">
        <v>21</v>
      </c>
      <c r="E44" s="69"/>
      <c r="F44" s="69"/>
      <c r="G44" s="69" t="s">
        <v>15</v>
      </c>
      <c r="H44" s="69" t="s">
        <v>157</v>
      </c>
      <c r="I44" s="69" t="s">
        <v>672</v>
      </c>
      <c r="J44" s="69">
        <v>4</v>
      </c>
      <c r="K44" s="69">
        <v>9</v>
      </c>
      <c r="L44" s="69">
        <v>1394</v>
      </c>
      <c r="M44" s="69" t="s">
        <v>18</v>
      </c>
      <c r="N44" s="78">
        <v>2016</v>
      </c>
      <c r="O44" s="78" t="s">
        <v>19</v>
      </c>
      <c r="P44" s="79" t="s">
        <v>48</v>
      </c>
      <c r="Q44" s="69" t="s">
        <v>14</v>
      </c>
      <c r="R44" s="79">
        <v>442</v>
      </c>
      <c r="S44" s="79">
        <v>451</v>
      </c>
      <c r="T44" s="97" t="s">
        <v>497</v>
      </c>
    </row>
    <row r="45" spans="1:20" s="77" customFormat="1" ht="50.1" customHeight="1" thickBot="1">
      <c r="A45" s="68">
        <v>44</v>
      </c>
      <c r="B45" s="69">
        <v>134</v>
      </c>
      <c r="C45" s="69" t="s">
        <v>248</v>
      </c>
      <c r="D45" s="70" t="s">
        <v>467</v>
      </c>
      <c r="E45" s="69"/>
      <c r="F45" s="69"/>
      <c r="G45" s="69" t="s">
        <v>15</v>
      </c>
      <c r="H45" s="69" t="s">
        <v>249</v>
      </c>
      <c r="I45" s="69"/>
      <c r="J45" s="69"/>
      <c r="K45" s="69"/>
      <c r="L45" s="69">
        <v>1395</v>
      </c>
      <c r="M45" s="69" t="s">
        <v>70</v>
      </c>
      <c r="N45" s="78">
        <v>2016</v>
      </c>
      <c r="O45" s="78" t="s">
        <v>19</v>
      </c>
      <c r="P45" s="79"/>
      <c r="Q45" s="69" t="s">
        <v>23</v>
      </c>
      <c r="R45" s="79"/>
      <c r="S45" s="79"/>
      <c r="T45" s="84" t="s">
        <v>555</v>
      </c>
    </row>
    <row r="46" spans="1:20" s="77" customFormat="1" ht="50.1" customHeight="1" thickBot="1">
      <c r="A46" s="68">
        <v>45</v>
      </c>
      <c r="B46" s="69">
        <v>1504</v>
      </c>
      <c r="C46" s="69" t="s">
        <v>452</v>
      </c>
      <c r="D46" s="70" t="s">
        <v>467</v>
      </c>
      <c r="E46" s="69"/>
      <c r="F46" s="69"/>
      <c r="G46" s="69" t="s">
        <v>43</v>
      </c>
      <c r="H46" s="69" t="s">
        <v>79</v>
      </c>
      <c r="I46" s="69"/>
      <c r="J46" s="69">
        <v>24</v>
      </c>
      <c r="K46" s="69">
        <v>12</v>
      </c>
      <c r="L46" s="69">
        <v>1395</v>
      </c>
      <c r="M46" s="69" t="s">
        <v>94</v>
      </c>
      <c r="N46" s="78">
        <v>2016</v>
      </c>
      <c r="O46" s="78" t="s">
        <v>95</v>
      </c>
      <c r="P46" s="79"/>
      <c r="Q46" s="69" t="s">
        <v>23</v>
      </c>
      <c r="R46" s="79">
        <v>85</v>
      </c>
      <c r="S46" s="79">
        <v>96</v>
      </c>
      <c r="T46" s="81" t="s">
        <v>667</v>
      </c>
    </row>
    <row r="47" spans="1:20" ht="50.1" customHeight="1" thickBot="1">
      <c r="A47" s="98">
        <v>1</v>
      </c>
      <c r="B47" s="8">
        <v>3</v>
      </c>
      <c r="C47" s="47" t="s">
        <v>115</v>
      </c>
      <c r="D47" s="11" t="s">
        <v>16</v>
      </c>
      <c r="E47" s="16">
        <v>1.833</v>
      </c>
      <c r="F47" s="16">
        <v>1.8</v>
      </c>
      <c r="G47" s="48" t="s">
        <v>15</v>
      </c>
      <c r="H47" s="48" t="s">
        <v>30</v>
      </c>
      <c r="I47" s="48" t="s">
        <v>672</v>
      </c>
      <c r="J47" s="48">
        <v>2</v>
      </c>
      <c r="K47" s="48">
        <v>42</v>
      </c>
      <c r="L47" s="48">
        <v>1394</v>
      </c>
      <c r="M47" s="48" t="s">
        <v>25</v>
      </c>
      <c r="N47" s="49">
        <v>2016</v>
      </c>
      <c r="O47" s="49" t="s">
        <v>26</v>
      </c>
      <c r="P47" s="50" t="s">
        <v>20</v>
      </c>
      <c r="Q47" s="48" t="s">
        <v>14</v>
      </c>
      <c r="R47" s="50">
        <v>1237</v>
      </c>
      <c r="S47" s="50">
        <v>1274</v>
      </c>
      <c r="T47" s="25" t="s">
        <v>476</v>
      </c>
    </row>
    <row r="48" spans="1:20" ht="50.1" customHeight="1" thickBot="1">
      <c r="A48" s="99">
        <v>2</v>
      </c>
      <c r="B48" s="5">
        <v>8</v>
      </c>
      <c r="C48" s="5" t="s">
        <v>116</v>
      </c>
      <c r="D48" s="18" t="s">
        <v>16</v>
      </c>
      <c r="E48" s="5">
        <v>1.833</v>
      </c>
      <c r="F48" s="5">
        <v>1.8</v>
      </c>
      <c r="G48" s="5" t="s">
        <v>15</v>
      </c>
      <c r="H48" s="5" t="s">
        <v>30</v>
      </c>
      <c r="I48" s="5" t="s">
        <v>672</v>
      </c>
      <c r="J48" s="5">
        <v>6</v>
      </c>
      <c r="K48" s="5">
        <v>42</v>
      </c>
      <c r="L48" s="5">
        <v>1394</v>
      </c>
      <c r="M48" s="5" t="s">
        <v>25</v>
      </c>
      <c r="N48" s="6">
        <v>2016</v>
      </c>
      <c r="O48" s="6" t="s">
        <v>26</v>
      </c>
      <c r="P48" s="7" t="s">
        <v>20</v>
      </c>
      <c r="Q48" s="5" t="s">
        <v>14</v>
      </c>
      <c r="R48" s="7">
        <v>6105</v>
      </c>
      <c r="S48" s="7">
        <v>6124</v>
      </c>
      <c r="T48" s="21" t="s">
        <v>478</v>
      </c>
    </row>
    <row r="49" spans="1:20" ht="50.1" customHeight="1" thickBot="1">
      <c r="A49" s="98">
        <v>3</v>
      </c>
      <c r="B49" s="5">
        <v>28</v>
      </c>
      <c r="C49" s="5" t="s">
        <v>117</v>
      </c>
      <c r="D49" s="11" t="s">
        <v>16</v>
      </c>
      <c r="E49" s="5">
        <v>3.15</v>
      </c>
      <c r="F49" s="5">
        <v>2.2599999999999998</v>
      </c>
      <c r="G49" s="5" t="s">
        <v>15</v>
      </c>
      <c r="H49" s="5" t="s">
        <v>118</v>
      </c>
      <c r="I49" s="5" t="s">
        <v>674</v>
      </c>
      <c r="J49" s="5"/>
      <c r="K49" s="5">
        <v>363</v>
      </c>
      <c r="L49" s="5">
        <v>1394</v>
      </c>
      <c r="M49" s="5" t="s">
        <v>25</v>
      </c>
      <c r="N49" s="6">
        <v>2016</v>
      </c>
      <c r="O49" s="6" t="s">
        <v>26</v>
      </c>
      <c r="P49" s="7" t="s">
        <v>27</v>
      </c>
      <c r="Q49" s="5" t="s">
        <v>14</v>
      </c>
      <c r="R49" s="7">
        <v>421</v>
      </c>
      <c r="S49" s="7">
        <v>431</v>
      </c>
      <c r="T49" s="19" t="s">
        <v>36</v>
      </c>
    </row>
    <row r="50" spans="1:20" ht="50.1" customHeight="1" thickBot="1">
      <c r="A50" s="99">
        <v>4</v>
      </c>
      <c r="B50" s="5">
        <v>66</v>
      </c>
      <c r="C50" s="5" t="s">
        <v>121</v>
      </c>
      <c r="D50" s="11" t="s">
        <v>16</v>
      </c>
      <c r="E50" s="5">
        <v>0.27400000000000002</v>
      </c>
      <c r="F50" s="5">
        <v>1.39</v>
      </c>
      <c r="G50" s="5" t="s">
        <v>15</v>
      </c>
      <c r="H50" s="5" t="s">
        <v>122</v>
      </c>
      <c r="I50" s="5" t="s">
        <v>673</v>
      </c>
      <c r="J50" s="5"/>
      <c r="K50" s="5">
        <v>57</v>
      </c>
      <c r="L50" s="5">
        <v>1394</v>
      </c>
      <c r="M50" s="5" t="s">
        <v>33</v>
      </c>
      <c r="N50" s="6">
        <v>2016</v>
      </c>
      <c r="O50" s="6" t="s">
        <v>34</v>
      </c>
      <c r="P50" s="7" t="s">
        <v>31</v>
      </c>
      <c r="Q50" s="5" t="s">
        <v>14</v>
      </c>
      <c r="R50" s="7">
        <v>55</v>
      </c>
      <c r="S50" s="7">
        <v>68</v>
      </c>
      <c r="T50" s="21" t="s">
        <v>479</v>
      </c>
    </row>
    <row r="51" spans="1:20" ht="50.1" customHeight="1" thickBot="1">
      <c r="A51" s="98">
        <v>5</v>
      </c>
      <c r="B51" s="5">
        <v>69</v>
      </c>
      <c r="C51" s="5" t="s">
        <v>123</v>
      </c>
      <c r="D51" s="11" t="s">
        <v>16</v>
      </c>
      <c r="E51" s="5"/>
      <c r="F51" s="5"/>
      <c r="G51" s="5" t="s">
        <v>15</v>
      </c>
      <c r="H51" s="5" t="s">
        <v>124</v>
      </c>
      <c r="I51" s="5" t="s">
        <v>673</v>
      </c>
      <c r="J51" s="5">
        <v>1</v>
      </c>
      <c r="K51" s="5">
        <v>72</v>
      </c>
      <c r="L51" s="5">
        <v>1394</v>
      </c>
      <c r="M51" s="5" t="s">
        <v>25</v>
      </c>
      <c r="N51" s="6">
        <v>2016</v>
      </c>
      <c r="O51" s="6" t="s">
        <v>26</v>
      </c>
      <c r="P51" s="7" t="s">
        <v>20</v>
      </c>
      <c r="Q51" s="5"/>
      <c r="R51" s="7"/>
      <c r="S51" s="7"/>
      <c r="T51" s="21" t="s">
        <v>480</v>
      </c>
    </row>
    <row r="52" spans="1:20" ht="50.1" customHeight="1" thickBot="1">
      <c r="A52" s="99">
        <v>6</v>
      </c>
      <c r="B52" s="5">
        <v>83</v>
      </c>
      <c r="C52" s="5" t="s">
        <v>127</v>
      </c>
      <c r="D52" s="11" t="s">
        <v>16</v>
      </c>
      <c r="E52" s="5">
        <v>1.65</v>
      </c>
      <c r="F52" s="5">
        <v>1.64</v>
      </c>
      <c r="G52" s="5" t="s">
        <v>15</v>
      </c>
      <c r="H52" s="5" t="s">
        <v>128</v>
      </c>
      <c r="I52" s="5" t="s">
        <v>676</v>
      </c>
      <c r="J52" s="5">
        <v>7</v>
      </c>
      <c r="K52" s="5">
        <v>5</v>
      </c>
      <c r="L52" s="5">
        <v>1394</v>
      </c>
      <c r="M52" s="5" t="s">
        <v>33</v>
      </c>
      <c r="N52" s="6">
        <v>2016</v>
      </c>
      <c r="O52" s="6" t="s">
        <v>34</v>
      </c>
      <c r="P52" s="7" t="s">
        <v>20</v>
      </c>
      <c r="Q52" s="5"/>
      <c r="R52" s="7">
        <v>74</v>
      </c>
      <c r="S52" s="7">
        <v>77</v>
      </c>
      <c r="T52" s="19" t="s">
        <v>482</v>
      </c>
    </row>
    <row r="53" spans="1:20" ht="50.1" customHeight="1" thickBot="1">
      <c r="A53" s="98">
        <v>7</v>
      </c>
      <c r="B53" s="5">
        <v>102</v>
      </c>
      <c r="C53" s="5" t="s">
        <v>129</v>
      </c>
      <c r="D53" s="11" t="s">
        <v>16</v>
      </c>
      <c r="E53" s="5">
        <v>2.76</v>
      </c>
      <c r="F53" s="5">
        <v>2.2599999999999998</v>
      </c>
      <c r="G53" s="5" t="s">
        <v>15</v>
      </c>
      <c r="H53" s="5" t="s">
        <v>130</v>
      </c>
      <c r="I53" s="5" t="s">
        <v>676</v>
      </c>
      <c r="J53" s="5"/>
      <c r="K53" s="5">
        <v>489</v>
      </c>
      <c r="L53" s="5">
        <v>1394</v>
      </c>
      <c r="M53" s="5" t="s">
        <v>33</v>
      </c>
      <c r="N53" s="6">
        <v>2016</v>
      </c>
      <c r="O53" s="6" t="s">
        <v>34</v>
      </c>
      <c r="P53" s="7" t="s">
        <v>27</v>
      </c>
      <c r="Q53" s="5" t="s">
        <v>14</v>
      </c>
      <c r="R53" s="7">
        <v>392</v>
      </c>
      <c r="S53" s="7">
        <v>399</v>
      </c>
      <c r="T53" s="21" t="s">
        <v>483</v>
      </c>
    </row>
    <row r="54" spans="1:20" ht="50.1" customHeight="1" thickBot="1">
      <c r="A54" s="99">
        <v>8</v>
      </c>
      <c r="B54" s="5">
        <v>119</v>
      </c>
      <c r="C54" s="5" t="s">
        <v>131</v>
      </c>
      <c r="D54" s="11" t="s">
        <v>16</v>
      </c>
      <c r="E54" s="5">
        <v>1.2649999999999999</v>
      </c>
      <c r="F54" s="5">
        <v>2.2599999999999998</v>
      </c>
      <c r="G54" s="5" t="s">
        <v>15</v>
      </c>
      <c r="H54" s="5" t="s">
        <v>132</v>
      </c>
      <c r="I54" s="5" t="s">
        <v>672</v>
      </c>
      <c r="J54" s="5"/>
      <c r="K54" s="5">
        <v>117</v>
      </c>
      <c r="L54" s="5">
        <v>1394</v>
      </c>
      <c r="M54" s="5" t="s">
        <v>25</v>
      </c>
      <c r="N54" s="6">
        <v>2016</v>
      </c>
      <c r="O54" s="6" t="s">
        <v>26</v>
      </c>
      <c r="P54" s="7" t="s">
        <v>31</v>
      </c>
      <c r="Q54" s="5" t="s">
        <v>14</v>
      </c>
      <c r="R54" s="7">
        <v>189</v>
      </c>
      <c r="S54" s="7">
        <v>203</v>
      </c>
      <c r="T54" s="19" t="s">
        <v>484</v>
      </c>
    </row>
    <row r="55" spans="1:20" ht="50.1" customHeight="1" thickBot="1">
      <c r="A55" s="98">
        <v>9</v>
      </c>
      <c r="B55" s="5">
        <v>140</v>
      </c>
      <c r="C55" s="5" t="s">
        <v>133</v>
      </c>
      <c r="D55" s="11" t="s">
        <v>16</v>
      </c>
      <c r="E55" s="5">
        <v>1.9039999999999999</v>
      </c>
      <c r="F55" s="5">
        <v>2.15</v>
      </c>
      <c r="G55" s="5" t="s">
        <v>15</v>
      </c>
      <c r="H55" s="5" t="s">
        <v>105</v>
      </c>
      <c r="I55" s="5" t="s">
        <v>676</v>
      </c>
      <c r="J55" s="5"/>
      <c r="K55" s="5">
        <v>75</v>
      </c>
      <c r="L55" s="5">
        <v>1394</v>
      </c>
      <c r="M55" s="5" t="s">
        <v>33</v>
      </c>
      <c r="N55" s="6">
        <v>2016</v>
      </c>
      <c r="O55" s="6" t="s">
        <v>34</v>
      </c>
      <c r="P55" s="7" t="s">
        <v>20</v>
      </c>
      <c r="Q55" s="5" t="s">
        <v>14</v>
      </c>
      <c r="R55" s="7">
        <v>196</v>
      </c>
      <c r="S55" s="7">
        <v>201</v>
      </c>
      <c r="T55" s="21" t="s">
        <v>32</v>
      </c>
    </row>
    <row r="56" spans="1:20" ht="50.1" customHeight="1" thickBot="1">
      <c r="A56" s="99">
        <v>10</v>
      </c>
      <c r="B56" s="5">
        <v>143</v>
      </c>
      <c r="C56" s="5" t="s">
        <v>134</v>
      </c>
      <c r="D56" s="11" t="s">
        <v>16</v>
      </c>
      <c r="E56" s="5">
        <v>1.798</v>
      </c>
      <c r="F56" s="5">
        <v>1.28</v>
      </c>
      <c r="G56" s="5" t="s">
        <v>15</v>
      </c>
      <c r="H56" s="5" t="s">
        <v>101</v>
      </c>
      <c r="I56" s="5" t="s">
        <v>676</v>
      </c>
      <c r="J56" s="5">
        <v>2</v>
      </c>
      <c r="K56" s="5">
        <v>27</v>
      </c>
      <c r="L56" s="5">
        <v>1394</v>
      </c>
      <c r="M56" s="5" t="s">
        <v>25</v>
      </c>
      <c r="N56" s="6">
        <v>2016</v>
      </c>
      <c r="O56" s="6" t="s">
        <v>26</v>
      </c>
      <c r="P56" s="7" t="s">
        <v>20</v>
      </c>
      <c r="Q56" s="5" t="s">
        <v>14</v>
      </c>
      <c r="R56" s="7">
        <v>1070</v>
      </c>
      <c r="S56" s="7">
        <v>1076</v>
      </c>
      <c r="T56" s="31" t="s">
        <v>485</v>
      </c>
    </row>
    <row r="57" spans="1:20" ht="50.1" customHeight="1" thickBot="1">
      <c r="A57" s="98">
        <v>11</v>
      </c>
      <c r="B57" s="5">
        <v>192</v>
      </c>
      <c r="C57" s="5" t="s">
        <v>135</v>
      </c>
      <c r="D57" s="18" t="s">
        <v>16</v>
      </c>
      <c r="E57" s="5">
        <v>4.0350000000000001</v>
      </c>
      <c r="F57" s="5">
        <v>1.95</v>
      </c>
      <c r="G57" s="5" t="s">
        <v>15</v>
      </c>
      <c r="H57" s="5" t="s">
        <v>136</v>
      </c>
      <c r="I57" s="5" t="s">
        <v>674</v>
      </c>
      <c r="J57" s="5"/>
      <c r="K57" s="5">
        <v>146</v>
      </c>
      <c r="L57" s="5">
        <v>1394</v>
      </c>
      <c r="M57" s="5" t="s">
        <v>33</v>
      </c>
      <c r="N57" s="6">
        <v>2016</v>
      </c>
      <c r="O57" s="6" t="s">
        <v>34</v>
      </c>
      <c r="P57" s="7" t="s">
        <v>20</v>
      </c>
      <c r="Q57" s="5" t="s">
        <v>14</v>
      </c>
      <c r="R57" s="7">
        <v>181</v>
      </c>
      <c r="S57" s="7">
        <v>187</v>
      </c>
      <c r="T57" s="29" t="s">
        <v>486</v>
      </c>
    </row>
    <row r="58" spans="1:20" ht="50.1" customHeight="1" thickBot="1">
      <c r="A58" s="99">
        <v>12</v>
      </c>
      <c r="B58" s="5">
        <v>194</v>
      </c>
      <c r="C58" s="5" t="s">
        <v>137</v>
      </c>
      <c r="D58" s="11" t="s">
        <v>16</v>
      </c>
      <c r="E58" s="5">
        <v>3.125</v>
      </c>
      <c r="F58" s="5">
        <v>1.95</v>
      </c>
      <c r="G58" s="5" t="s">
        <v>15</v>
      </c>
      <c r="H58" s="5" t="s">
        <v>138</v>
      </c>
      <c r="I58" s="5" t="s">
        <v>674</v>
      </c>
      <c r="J58" s="5"/>
      <c r="K58" s="5">
        <v>408</v>
      </c>
      <c r="L58" s="5">
        <v>1394</v>
      </c>
      <c r="M58" s="5" t="s">
        <v>25</v>
      </c>
      <c r="N58" s="6">
        <v>2016</v>
      </c>
      <c r="O58" s="6" t="s">
        <v>26</v>
      </c>
      <c r="P58" s="7" t="s">
        <v>50</v>
      </c>
      <c r="Q58" s="5" t="s">
        <v>14</v>
      </c>
      <c r="R58" s="7">
        <v>1475</v>
      </c>
      <c r="S58" s="7">
        <v>1485</v>
      </c>
      <c r="T58" s="28" t="s">
        <v>487</v>
      </c>
    </row>
    <row r="59" spans="1:20" ht="50.1" customHeight="1" thickBot="1">
      <c r="A59" s="98">
        <v>13</v>
      </c>
      <c r="B59" s="5">
        <v>213</v>
      </c>
      <c r="C59" s="5" t="s">
        <v>139</v>
      </c>
      <c r="D59" s="11" t="s">
        <v>16</v>
      </c>
      <c r="E59" s="5">
        <v>4.9119999999999999</v>
      </c>
      <c r="F59" s="5">
        <v>2.38</v>
      </c>
      <c r="G59" s="5" t="s">
        <v>15</v>
      </c>
      <c r="H59" s="5" t="s">
        <v>24</v>
      </c>
      <c r="I59" s="5" t="s">
        <v>674</v>
      </c>
      <c r="J59" s="5"/>
      <c r="K59" s="5">
        <v>76</v>
      </c>
      <c r="L59" s="5">
        <v>1394</v>
      </c>
      <c r="M59" s="5" t="s">
        <v>18</v>
      </c>
      <c r="N59" s="6">
        <v>2016</v>
      </c>
      <c r="O59" s="6" t="s">
        <v>19</v>
      </c>
      <c r="P59" s="7" t="s">
        <v>27</v>
      </c>
      <c r="Q59" s="5" t="s">
        <v>14</v>
      </c>
      <c r="R59" s="7"/>
      <c r="S59" s="7"/>
      <c r="T59" s="19" t="s">
        <v>488</v>
      </c>
    </row>
    <row r="60" spans="1:20" ht="50.1" customHeight="1" thickBot="1">
      <c r="A60" s="99">
        <v>14</v>
      </c>
      <c r="B60" s="5">
        <v>217</v>
      </c>
      <c r="C60" s="5" t="s">
        <v>140</v>
      </c>
      <c r="D60" s="11" t="s">
        <v>16</v>
      </c>
      <c r="E60" s="5">
        <v>1.1160000000000001</v>
      </c>
      <c r="F60" s="5">
        <v>2.37</v>
      </c>
      <c r="G60" s="5" t="s">
        <v>15</v>
      </c>
      <c r="H60" s="5" t="s">
        <v>76</v>
      </c>
      <c r="I60" s="5" t="s">
        <v>672</v>
      </c>
      <c r="J60" s="5"/>
      <c r="K60" s="5">
        <v>31</v>
      </c>
      <c r="L60" s="5">
        <v>1394</v>
      </c>
      <c r="M60" s="5" t="s">
        <v>18</v>
      </c>
      <c r="N60" s="6">
        <v>2016</v>
      </c>
      <c r="O60" s="6" t="s">
        <v>19</v>
      </c>
      <c r="P60" s="7" t="s">
        <v>74</v>
      </c>
      <c r="Q60" s="5" t="s">
        <v>14</v>
      </c>
      <c r="R60" s="7">
        <v>1650057</v>
      </c>
      <c r="S60" s="7"/>
      <c r="T60" s="28" t="s">
        <v>489</v>
      </c>
    </row>
    <row r="61" spans="1:20" ht="50.1" customHeight="1" thickBot="1">
      <c r="A61" s="98">
        <v>15</v>
      </c>
      <c r="B61" s="5">
        <v>227</v>
      </c>
      <c r="C61" s="5" t="s">
        <v>141</v>
      </c>
      <c r="D61" s="11" t="s">
        <v>16</v>
      </c>
      <c r="E61" s="5">
        <v>2.117</v>
      </c>
      <c r="F61" s="5">
        <v>1.93</v>
      </c>
      <c r="G61" s="5" t="s">
        <v>15</v>
      </c>
      <c r="H61" s="5" t="s">
        <v>83</v>
      </c>
      <c r="I61" s="5" t="s">
        <v>676</v>
      </c>
      <c r="J61" s="5"/>
      <c r="K61" s="5">
        <v>91</v>
      </c>
      <c r="L61" s="5">
        <v>1394</v>
      </c>
      <c r="M61" s="5" t="s">
        <v>18</v>
      </c>
      <c r="N61" s="6">
        <v>2016</v>
      </c>
      <c r="O61" s="6" t="s">
        <v>19</v>
      </c>
      <c r="P61" s="7" t="s">
        <v>20</v>
      </c>
      <c r="Q61" s="5" t="s">
        <v>14</v>
      </c>
      <c r="R61" s="7">
        <v>193</v>
      </c>
      <c r="S61" s="7">
        <v>200</v>
      </c>
      <c r="T61" s="19" t="s">
        <v>32</v>
      </c>
    </row>
    <row r="62" spans="1:20" ht="50.1" customHeight="1" thickBot="1">
      <c r="A62" s="99">
        <v>16</v>
      </c>
      <c r="B62" s="5">
        <v>229</v>
      </c>
      <c r="C62" s="5" t="s">
        <v>142</v>
      </c>
      <c r="D62" s="11" t="s">
        <v>16</v>
      </c>
      <c r="E62" s="5">
        <v>3.9940000000000002</v>
      </c>
      <c r="F62" s="5">
        <v>2.33</v>
      </c>
      <c r="G62" s="5" t="s">
        <v>15</v>
      </c>
      <c r="H62" s="5" t="s">
        <v>143</v>
      </c>
      <c r="I62" s="5" t="s">
        <v>674</v>
      </c>
      <c r="J62" s="5"/>
      <c r="K62" s="5">
        <v>497</v>
      </c>
      <c r="L62" s="5">
        <v>1394</v>
      </c>
      <c r="M62" s="5" t="s">
        <v>33</v>
      </c>
      <c r="N62" s="6">
        <v>2016</v>
      </c>
      <c r="O62" s="6" t="s">
        <v>34</v>
      </c>
      <c r="P62" s="7" t="s">
        <v>27</v>
      </c>
      <c r="Q62" s="5" t="s">
        <v>14</v>
      </c>
      <c r="R62" s="7">
        <v>228</v>
      </c>
      <c r="S62" s="7">
        <v>238</v>
      </c>
      <c r="T62" s="36" t="s">
        <v>490</v>
      </c>
    </row>
    <row r="63" spans="1:20" ht="50.1" customHeight="1" thickBot="1">
      <c r="A63" s="98">
        <v>17</v>
      </c>
      <c r="B63" s="5">
        <v>231</v>
      </c>
      <c r="C63" s="5" t="s">
        <v>144</v>
      </c>
      <c r="D63" s="18" t="s">
        <v>16</v>
      </c>
      <c r="E63" s="5">
        <v>1.107</v>
      </c>
      <c r="F63" s="5">
        <v>2.11</v>
      </c>
      <c r="G63" s="5" t="s">
        <v>45</v>
      </c>
      <c r="H63" s="5" t="s">
        <v>44</v>
      </c>
      <c r="I63" s="5" t="s">
        <v>672</v>
      </c>
      <c r="J63" s="5">
        <v>1</v>
      </c>
      <c r="K63" s="5">
        <v>92</v>
      </c>
      <c r="L63" s="5">
        <v>1394</v>
      </c>
      <c r="M63" s="5" t="s">
        <v>33</v>
      </c>
      <c r="N63" s="6">
        <v>2016</v>
      </c>
      <c r="O63" s="6" t="s">
        <v>34</v>
      </c>
      <c r="P63" s="7" t="s">
        <v>20</v>
      </c>
      <c r="Q63" s="5" t="s">
        <v>14</v>
      </c>
      <c r="R63" s="7">
        <v>75</v>
      </c>
      <c r="S63" s="7">
        <v>85</v>
      </c>
      <c r="T63" s="29" t="s">
        <v>491</v>
      </c>
    </row>
    <row r="64" spans="1:20" ht="50.1" customHeight="1" thickBot="1">
      <c r="A64" s="99">
        <v>18</v>
      </c>
      <c r="B64" s="5">
        <v>339</v>
      </c>
      <c r="C64" s="5" t="s">
        <v>158</v>
      </c>
      <c r="D64" s="11" t="s">
        <v>16</v>
      </c>
      <c r="E64" s="5">
        <v>1.0840000000000001</v>
      </c>
      <c r="F64" s="5">
        <v>1.28</v>
      </c>
      <c r="G64" s="5" t="s">
        <v>15</v>
      </c>
      <c r="H64" s="5" t="s">
        <v>159</v>
      </c>
      <c r="I64" s="5" t="s">
        <v>676</v>
      </c>
      <c r="J64" s="5"/>
      <c r="K64" s="5"/>
      <c r="L64" s="5">
        <v>1394</v>
      </c>
      <c r="M64" s="5" t="s">
        <v>18</v>
      </c>
      <c r="N64" s="6">
        <v>2016</v>
      </c>
      <c r="O64" s="6" t="s">
        <v>19</v>
      </c>
      <c r="P64" s="7" t="s">
        <v>31</v>
      </c>
      <c r="Q64" s="5"/>
      <c r="R64" s="7"/>
      <c r="S64" s="7"/>
      <c r="T64" s="26" t="s">
        <v>498</v>
      </c>
    </row>
    <row r="65" spans="1:20" ht="50.1" customHeight="1" thickBot="1">
      <c r="A65" s="98">
        <v>19</v>
      </c>
      <c r="B65" s="5">
        <v>355</v>
      </c>
      <c r="C65" s="5" t="s">
        <v>160</v>
      </c>
      <c r="D65" s="11" t="s">
        <v>16</v>
      </c>
      <c r="E65" s="5">
        <v>1.2070000000000001</v>
      </c>
      <c r="F65" s="5">
        <v>2.2599999999999998</v>
      </c>
      <c r="G65" s="5" t="s">
        <v>15</v>
      </c>
      <c r="H65" s="5" t="s">
        <v>96</v>
      </c>
      <c r="I65" s="5" t="s">
        <v>676</v>
      </c>
      <c r="J65" s="5"/>
      <c r="K65" s="5">
        <v>120</v>
      </c>
      <c r="L65" s="5">
        <v>1394</v>
      </c>
      <c r="M65" s="5" t="s">
        <v>18</v>
      </c>
      <c r="N65" s="6">
        <v>2016</v>
      </c>
      <c r="O65" s="6" t="s">
        <v>19</v>
      </c>
      <c r="P65" s="7" t="s">
        <v>20</v>
      </c>
      <c r="Q65" s="5" t="s">
        <v>14</v>
      </c>
      <c r="R65" s="7">
        <v>7</v>
      </c>
      <c r="S65" s="7">
        <v>11</v>
      </c>
      <c r="T65" s="18" t="s">
        <v>499</v>
      </c>
    </row>
    <row r="66" spans="1:20" ht="50.1" customHeight="1" thickBot="1">
      <c r="A66" s="99">
        <v>20</v>
      </c>
      <c r="B66" s="5">
        <v>356</v>
      </c>
      <c r="C66" s="5" t="s">
        <v>161</v>
      </c>
      <c r="D66" s="11" t="s">
        <v>16</v>
      </c>
      <c r="E66" s="5">
        <v>1.2</v>
      </c>
      <c r="F66" s="5">
        <v>1.31</v>
      </c>
      <c r="G66" s="5" t="s">
        <v>15</v>
      </c>
      <c r="H66" s="5" t="s">
        <v>84</v>
      </c>
      <c r="I66" s="5" t="s">
        <v>674</v>
      </c>
      <c r="J66" s="5"/>
      <c r="K66" s="5">
        <v>808</v>
      </c>
      <c r="L66" s="5">
        <v>1394</v>
      </c>
      <c r="M66" s="5" t="s">
        <v>25</v>
      </c>
      <c r="N66" s="6">
        <v>2016</v>
      </c>
      <c r="O66" s="6" t="s">
        <v>26</v>
      </c>
      <c r="P66" s="7" t="s">
        <v>50</v>
      </c>
      <c r="Q66" s="5"/>
      <c r="R66" s="7">
        <v>123</v>
      </c>
      <c r="S66" s="7">
        <v>127</v>
      </c>
      <c r="T66" s="21" t="s">
        <v>500</v>
      </c>
    </row>
    <row r="67" spans="1:20" ht="50.1" customHeight="1" thickBot="1">
      <c r="A67" s="98">
        <v>21</v>
      </c>
      <c r="B67" s="5">
        <v>411</v>
      </c>
      <c r="C67" s="5" t="s">
        <v>162</v>
      </c>
      <c r="D67" s="11" t="s">
        <v>16</v>
      </c>
      <c r="E67" s="5">
        <v>2.4529999999999998</v>
      </c>
      <c r="F67" s="5">
        <v>1.39</v>
      </c>
      <c r="G67" s="5" t="s">
        <v>15</v>
      </c>
      <c r="H67" s="5" t="s">
        <v>97</v>
      </c>
      <c r="I67" s="5" t="s">
        <v>674</v>
      </c>
      <c r="J67" s="5">
        <v>0</v>
      </c>
      <c r="K67" s="5">
        <v>55</v>
      </c>
      <c r="L67" s="5">
        <v>1394</v>
      </c>
      <c r="M67" s="5" t="s">
        <v>18</v>
      </c>
      <c r="N67" s="6">
        <v>2016</v>
      </c>
      <c r="O67" s="6" t="s">
        <v>26</v>
      </c>
      <c r="P67" s="7" t="s">
        <v>31</v>
      </c>
      <c r="Q67" s="5" t="s">
        <v>14</v>
      </c>
      <c r="R67" s="7">
        <v>234</v>
      </c>
      <c r="S67" s="7">
        <v>242</v>
      </c>
      <c r="T67" s="29" t="s">
        <v>501</v>
      </c>
    </row>
    <row r="68" spans="1:20" ht="50.1" customHeight="1" thickBot="1">
      <c r="A68" s="99">
        <v>22</v>
      </c>
      <c r="B68" s="5">
        <v>412</v>
      </c>
      <c r="C68" s="5" t="s">
        <v>163</v>
      </c>
      <c r="D68" s="11" t="s">
        <v>16</v>
      </c>
      <c r="E68" s="5">
        <v>2.2909999999999999</v>
      </c>
      <c r="F68" s="5">
        <v>1</v>
      </c>
      <c r="G68" s="5" t="s">
        <v>15</v>
      </c>
      <c r="H68" s="5" t="s">
        <v>164</v>
      </c>
      <c r="I68" s="5" t="s">
        <v>674</v>
      </c>
      <c r="J68" s="5">
        <v>0</v>
      </c>
      <c r="K68" s="5">
        <v>40</v>
      </c>
      <c r="L68" s="5">
        <v>1394</v>
      </c>
      <c r="M68" s="5" t="s">
        <v>18</v>
      </c>
      <c r="N68" s="6">
        <v>2016</v>
      </c>
      <c r="O68" s="6" t="s">
        <v>26</v>
      </c>
      <c r="P68" s="7" t="s">
        <v>20</v>
      </c>
      <c r="Q68" s="5" t="s">
        <v>14</v>
      </c>
      <c r="R68" s="7">
        <v>3185</v>
      </c>
      <c r="S68" s="7">
        <v>3210</v>
      </c>
      <c r="T68" s="28" t="s">
        <v>502</v>
      </c>
    </row>
    <row r="69" spans="1:20" ht="50.1" customHeight="1" thickBot="1">
      <c r="A69" s="98">
        <v>23</v>
      </c>
      <c r="B69" s="5">
        <v>499</v>
      </c>
      <c r="C69" s="5" t="s">
        <v>165</v>
      </c>
      <c r="D69" s="11" t="s">
        <v>16</v>
      </c>
      <c r="E69" s="5">
        <v>3.42</v>
      </c>
      <c r="F69" s="5">
        <v>2.88</v>
      </c>
      <c r="G69" s="5" t="s">
        <v>15</v>
      </c>
      <c r="H69" s="5" t="s">
        <v>166</v>
      </c>
      <c r="I69" s="5" t="s">
        <v>674</v>
      </c>
      <c r="J69" s="5"/>
      <c r="K69" s="5">
        <v>58</v>
      </c>
      <c r="L69" s="5">
        <v>1394</v>
      </c>
      <c r="M69" s="5" t="s">
        <v>33</v>
      </c>
      <c r="N69" s="6">
        <v>2016</v>
      </c>
      <c r="O69" s="6" t="s">
        <v>34</v>
      </c>
      <c r="P69" s="7" t="s">
        <v>31</v>
      </c>
      <c r="Q69" s="5" t="s">
        <v>14</v>
      </c>
      <c r="R69" s="7">
        <v>504</v>
      </c>
      <c r="S69" s="7">
        <v>509</v>
      </c>
      <c r="T69" s="28" t="s">
        <v>503</v>
      </c>
    </row>
    <row r="70" spans="1:20" ht="50.1" customHeight="1" thickBot="1">
      <c r="A70" s="99">
        <v>24</v>
      </c>
      <c r="B70" s="5">
        <v>501</v>
      </c>
      <c r="C70" s="5" t="s">
        <v>167</v>
      </c>
      <c r="D70" s="11" t="s">
        <v>16</v>
      </c>
      <c r="E70" s="5">
        <v>3.9260000000000002</v>
      </c>
      <c r="F70" s="5">
        <v>1.95</v>
      </c>
      <c r="G70" s="5" t="s">
        <v>15</v>
      </c>
      <c r="H70" s="5" t="s">
        <v>168</v>
      </c>
      <c r="I70" s="5" t="s">
        <v>674</v>
      </c>
      <c r="J70" s="5"/>
      <c r="K70" s="5">
        <v>1436</v>
      </c>
      <c r="L70" s="5">
        <v>1394</v>
      </c>
      <c r="M70" s="5" t="s">
        <v>18</v>
      </c>
      <c r="N70" s="6">
        <v>2016</v>
      </c>
      <c r="O70" s="6" t="s">
        <v>19</v>
      </c>
      <c r="P70" s="7" t="s">
        <v>74</v>
      </c>
      <c r="Q70" s="5" t="s">
        <v>14</v>
      </c>
      <c r="R70" s="7">
        <v>34</v>
      </c>
      <c r="S70" s="7">
        <v>41</v>
      </c>
      <c r="T70" s="29" t="s">
        <v>504</v>
      </c>
    </row>
    <row r="71" spans="1:20" ht="50.1" customHeight="1" thickBot="1">
      <c r="A71" s="98">
        <v>25</v>
      </c>
      <c r="B71" s="5">
        <v>503</v>
      </c>
      <c r="C71" s="5" t="s">
        <v>169</v>
      </c>
      <c r="D71" s="11" t="s">
        <v>16</v>
      </c>
      <c r="E71" s="5">
        <v>2.3860000000000001</v>
      </c>
      <c r="F71" s="5">
        <v>1.25</v>
      </c>
      <c r="G71" s="5" t="s">
        <v>15</v>
      </c>
      <c r="H71" s="5" t="s">
        <v>170</v>
      </c>
      <c r="I71" s="5" t="s">
        <v>674</v>
      </c>
      <c r="J71" s="5">
        <v>7</v>
      </c>
      <c r="K71" s="5">
        <v>49</v>
      </c>
      <c r="L71" s="5">
        <v>1394</v>
      </c>
      <c r="M71" s="5" t="s">
        <v>25</v>
      </c>
      <c r="N71" s="6">
        <v>2016</v>
      </c>
      <c r="O71" s="6" t="s">
        <v>26</v>
      </c>
      <c r="P71" s="7" t="s">
        <v>31</v>
      </c>
      <c r="Q71" s="5" t="s">
        <v>14</v>
      </c>
      <c r="R71" s="7">
        <v>2595</v>
      </c>
      <c r="S71" s="7">
        <v>2608</v>
      </c>
      <c r="T71" s="28" t="s">
        <v>505</v>
      </c>
    </row>
    <row r="72" spans="1:20" ht="50.1" customHeight="1" thickBot="1">
      <c r="A72" s="99">
        <v>26</v>
      </c>
      <c r="B72" s="5">
        <v>514</v>
      </c>
      <c r="C72" s="5" t="s">
        <v>171</v>
      </c>
      <c r="D72" s="11" t="s">
        <v>16</v>
      </c>
      <c r="E72" s="5">
        <v>1.4650000000000001</v>
      </c>
      <c r="F72" s="5">
        <v>1.76</v>
      </c>
      <c r="G72" s="5" t="s">
        <v>15</v>
      </c>
      <c r="H72" s="5" t="s">
        <v>172</v>
      </c>
      <c r="I72" s="5" t="s">
        <v>676</v>
      </c>
      <c r="J72" s="5"/>
      <c r="K72" s="5">
        <v>41</v>
      </c>
      <c r="L72" s="5">
        <v>1394</v>
      </c>
      <c r="M72" s="5" t="s">
        <v>18</v>
      </c>
      <c r="N72" s="6">
        <v>2016</v>
      </c>
      <c r="O72" s="6" t="s">
        <v>19</v>
      </c>
      <c r="P72" s="7" t="s">
        <v>31</v>
      </c>
      <c r="Q72" s="5" t="s">
        <v>14</v>
      </c>
      <c r="R72" s="7">
        <v>475</v>
      </c>
      <c r="S72" s="7">
        <v>484</v>
      </c>
      <c r="T72" s="27" t="s">
        <v>506</v>
      </c>
    </row>
    <row r="73" spans="1:20" ht="50.1" customHeight="1" thickBot="1">
      <c r="A73" s="98">
        <v>27</v>
      </c>
      <c r="B73" s="5">
        <v>533</v>
      </c>
      <c r="C73" s="5" t="s">
        <v>173</v>
      </c>
      <c r="D73" s="11" t="s">
        <v>16</v>
      </c>
      <c r="E73" s="5">
        <v>1.798</v>
      </c>
      <c r="F73" s="5">
        <v>1.28</v>
      </c>
      <c r="G73" s="5" t="s">
        <v>15</v>
      </c>
      <c r="H73" s="5" t="s">
        <v>101</v>
      </c>
      <c r="I73" s="5" t="s">
        <v>676</v>
      </c>
      <c r="J73" s="5"/>
      <c r="K73" s="5">
        <v>27</v>
      </c>
      <c r="L73" s="5">
        <v>1394</v>
      </c>
      <c r="M73" s="5" t="s">
        <v>33</v>
      </c>
      <c r="N73" s="6">
        <v>2016</v>
      </c>
      <c r="O73" s="6" t="s">
        <v>34</v>
      </c>
      <c r="P73" s="7" t="s">
        <v>20</v>
      </c>
      <c r="Q73" s="5" t="s">
        <v>14</v>
      </c>
      <c r="R73" s="7">
        <v>921</v>
      </c>
      <c r="S73" s="7">
        <v>930</v>
      </c>
      <c r="T73" s="21" t="s">
        <v>507</v>
      </c>
    </row>
    <row r="74" spans="1:20" ht="50.1" customHeight="1" thickBot="1">
      <c r="A74" s="99">
        <v>28</v>
      </c>
      <c r="B74" s="5">
        <v>600</v>
      </c>
      <c r="C74" s="5" t="s">
        <v>174</v>
      </c>
      <c r="D74" s="11" t="s">
        <v>16</v>
      </c>
      <c r="E74" s="5">
        <v>2.714</v>
      </c>
      <c r="F74" s="5">
        <v>1.4</v>
      </c>
      <c r="G74" s="5" t="s">
        <v>15</v>
      </c>
      <c r="H74" s="5" t="s">
        <v>175</v>
      </c>
      <c r="I74" s="5" t="s">
        <v>674</v>
      </c>
      <c r="J74" s="5"/>
      <c r="K74" s="5"/>
      <c r="L74" s="5">
        <v>1394</v>
      </c>
      <c r="M74" s="5" t="s">
        <v>18</v>
      </c>
      <c r="N74" s="6">
        <v>2016</v>
      </c>
      <c r="O74" s="6" t="s">
        <v>19</v>
      </c>
      <c r="P74" s="7" t="s">
        <v>31</v>
      </c>
      <c r="Q74" s="5" t="s">
        <v>14</v>
      </c>
      <c r="R74" s="7"/>
      <c r="S74" s="7"/>
      <c r="T74" s="29" t="s">
        <v>508</v>
      </c>
    </row>
    <row r="75" spans="1:20" ht="50.1" customHeight="1" thickBot="1">
      <c r="A75" s="98">
        <v>29</v>
      </c>
      <c r="B75" s="5">
        <v>617</v>
      </c>
      <c r="C75" s="5" t="s">
        <v>176</v>
      </c>
      <c r="D75" s="11" t="s">
        <v>16</v>
      </c>
      <c r="E75" s="5">
        <v>0.57699999999999996</v>
      </c>
      <c r="F75" s="5">
        <v>0.8</v>
      </c>
      <c r="G75" s="5" t="s">
        <v>15</v>
      </c>
      <c r="H75" s="5" t="s">
        <v>177</v>
      </c>
      <c r="I75" s="5" t="s">
        <v>672</v>
      </c>
      <c r="J75" s="5"/>
      <c r="K75" s="5"/>
      <c r="L75" s="5">
        <v>1394</v>
      </c>
      <c r="M75" s="5" t="s">
        <v>33</v>
      </c>
      <c r="N75" s="6">
        <v>2016</v>
      </c>
      <c r="O75" s="6" t="s">
        <v>34</v>
      </c>
      <c r="P75" s="7" t="s">
        <v>27</v>
      </c>
      <c r="Q75" s="5"/>
      <c r="R75" s="7"/>
      <c r="S75" s="7"/>
      <c r="T75" s="21" t="s">
        <v>509</v>
      </c>
    </row>
    <row r="76" spans="1:20" ht="50.1" customHeight="1" thickBot="1">
      <c r="A76" s="99">
        <v>30</v>
      </c>
      <c r="B76" s="5">
        <v>619</v>
      </c>
      <c r="C76" s="5" t="s">
        <v>178</v>
      </c>
      <c r="D76" s="11" t="s">
        <v>16</v>
      </c>
      <c r="E76" s="5">
        <v>1.46</v>
      </c>
      <c r="F76" s="5">
        <v>1.52</v>
      </c>
      <c r="G76" s="5" t="s">
        <v>15</v>
      </c>
      <c r="H76" s="5" t="s">
        <v>179</v>
      </c>
      <c r="I76" s="5" t="s">
        <v>676</v>
      </c>
      <c r="J76" s="5"/>
      <c r="K76" s="5"/>
      <c r="L76" s="5">
        <v>1394</v>
      </c>
      <c r="M76" s="5" t="s">
        <v>33</v>
      </c>
      <c r="N76" s="6">
        <v>2016</v>
      </c>
      <c r="O76" s="6" t="s">
        <v>34</v>
      </c>
      <c r="P76" s="7" t="s">
        <v>48</v>
      </c>
      <c r="Q76" s="5" t="s">
        <v>14</v>
      </c>
      <c r="R76" s="7"/>
      <c r="S76" s="7"/>
      <c r="T76" s="29" t="s">
        <v>510</v>
      </c>
    </row>
    <row r="77" spans="1:20" ht="50.1" customHeight="1" thickBot="1">
      <c r="A77" s="98">
        <v>31</v>
      </c>
      <c r="B77" s="5">
        <v>670</v>
      </c>
      <c r="C77" s="5" t="s">
        <v>182</v>
      </c>
      <c r="D77" s="11" t="s">
        <v>16</v>
      </c>
      <c r="E77" s="5">
        <v>1.9179999999999999</v>
      </c>
      <c r="F77" s="5">
        <v>1.76</v>
      </c>
      <c r="G77" s="5" t="s">
        <v>15</v>
      </c>
      <c r="H77" s="5" t="s">
        <v>183</v>
      </c>
      <c r="I77" s="5" t="s">
        <v>676</v>
      </c>
      <c r="J77" s="5"/>
      <c r="K77" s="5">
        <v>443</v>
      </c>
      <c r="L77" s="5">
        <v>1394</v>
      </c>
      <c r="M77" s="5" t="s">
        <v>18</v>
      </c>
      <c r="N77" s="6">
        <v>2016</v>
      </c>
      <c r="O77" s="6" t="s">
        <v>19</v>
      </c>
      <c r="P77" s="7" t="s">
        <v>20</v>
      </c>
      <c r="Q77" s="5" t="s">
        <v>14</v>
      </c>
      <c r="R77" s="7">
        <v>151</v>
      </c>
      <c r="S77" s="7">
        <v>159</v>
      </c>
      <c r="T77" s="28" t="s">
        <v>512</v>
      </c>
    </row>
    <row r="78" spans="1:20" ht="50.1" customHeight="1" thickBot="1">
      <c r="A78" s="99">
        <v>32</v>
      </c>
      <c r="B78" s="5">
        <v>703</v>
      </c>
      <c r="C78" s="5" t="s">
        <v>184</v>
      </c>
      <c r="D78" s="18" t="s">
        <v>16</v>
      </c>
      <c r="E78" s="5">
        <v>1.107</v>
      </c>
      <c r="F78" s="5">
        <v>2.1080000000000001</v>
      </c>
      <c r="G78" s="5" t="s">
        <v>15</v>
      </c>
      <c r="H78" s="5" t="s">
        <v>44</v>
      </c>
      <c r="I78" s="5" t="s">
        <v>672</v>
      </c>
      <c r="J78" s="5">
        <v>1</v>
      </c>
      <c r="K78" s="5">
        <v>92</v>
      </c>
      <c r="L78" s="5">
        <v>1394</v>
      </c>
      <c r="M78" s="5" t="s">
        <v>33</v>
      </c>
      <c r="N78" s="6">
        <v>2016</v>
      </c>
      <c r="O78" s="6" t="s">
        <v>34</v>
      </c>
      <c r="P78" s="7" t="s">
        <v>20</v>
      </c>
      <c r="Q78" s="5" t="s">
        <v>14</v>
      </c>
      <c r="R78" s="7">
        <v>75</v>
      </c>
      <c r="S78" s="7">
        <v>85</v>
      </c>
      <c r="T78" s="38" t="s">
        <v>513</v>
      </c>
    </row>
    <row r="79" spans="1:20" ht="50.1" customHeight="1" thickBot="1">
      <c r="A79" s="98">
        <v>33</v>
      </c>
      <c r="B79" s="5">
        <v>706</v>
      </c>
      <c r="C79" s="5" t="s">
        <v>185</v>
      </c>
      <c r="D79" s="11" t="s">
        <v>16</v>
      </c>
      <c r="E79" s="5">
        <v>2.3650000000000002</v>
      </c>
      <c r="F79" s="5">
        <v>1.06</v>
      </c>
      <c r="G79" s="5" t="s">
        <v>45</v>
      </c>
      <c r="H79" s="5" t="s">
        <v>186</v>
      </c>
      <c r="I79" s="5" t="s">
        <v>674</v>
      </c>
      <c r="J79" s="5"/>
      <c r="K79" s="5"/>
      <c r="L79" s="5">
        <v>1394</v>
      </c>
      <c r="M79" s="5"/>
      <c r="N79" s="6">
        <v>2016</v>
      </c>
      <c r="O79" s="6"/>
      <c r="P79" s="7" t="s">
        <v>20</v>
      </c>
      <c r="Q79" s="5" t="s">
        <v>14</v>
      </c>
      <c r="R79" s="7"/>
      <c r="S79" s="7"/>
      <c r="T79" s="62" t="s">
        <v>516</v>
      </c>
    </row>
    <row r="80" spans="1:20" ht="50.1" customHeight="1" thickBot="1">
      <c r="A80" s="99">
        <v>34</v>
      </c>
      <c r="B80" s="5">
        <v>710</v>
      </c>
      <c r="C80" s="5" t="s">
        <v>187</v>
      </c>
      <c r="D80" s="11" t="s">
        <v>16</v>
      </c>
      <c r="E80" s="5">
        <v>3.7229999999999999</v>
      </c>
      <c r="F80" s="5">
        <v>1.62</v>
      </c>
      <c r="G80" s="5" t="s">
        <v>45</v>
      </c>
      <c r="H80" s="5" t="s">
        <v>188</v>
      </c>
      <c r="I80" s="5" t="s">
        <v>674</v>
      </c>
      <c r="J80" s="5"/>
      <c r="K80" s="5"/>
      <c r="L80" s="5">
        <v>1394</v>
      </c>
      <c r="M80" s="5"/>
      <c r="N80" s="6">
        <v>2016</v>
      </c>
      <c r="O80" s="6"/>
      <c r="P80" s="7" t="s">
        <v>20</v>
      </c>
      <c r="Q80" s="5" t="s">
        <v>14</v>
      </c>
      <c r="R80" s="7"/>
      <c r="S80" s="7"/>
      <c r="T80" s="67" t="s">
        <v>515</v>
      </c>
    </row>
    <row r="81" spans="1:20" ht="50.1" customHeight="1" thickBot="1">
      <c r="A81" s="98">
        <v>35</v>
      </c>
      <c r="B81" s="5">
        <v>712</v>
      </c>
      <c r="C81" s="5" t="s">
        <v>189</v>
      </c>
      <c r="D81" s="11" t="s">
        <v>16</v>
      </c>
      <c r="E81" s="5">
        <v>3.7229999999999999</v>
      </c>
      <c r="F81" s="5">
        <v>1.62</v>
      </c>
      <c r="G81" s="5" t="s">
        <v>45</v>
      </c>
      <c r="H81" s="5" t="s">
        <v>188</v>
      </c>
      <c r="I81" s="5" t="s">
        <v>674</v>
      </c>
      <c r="J81" s="5"/>
      <c r="K81" s="5"/>
      <c r="L81" s="5">
        <v>1394</v>
      </c>
      <c r="M81" s="5"/>
      <c r="N81" s="6">
        <v>2016</v>
      </c>
      <c r="O81" s="6"/>
      <c r="P81" s="7" t="s">
        <v>20</v>
      </c>
      <c r="Q81" s="5" t="s">
        <v>14</v>
      </c>
      <c r="R81" s="7"/>
      <c r="S81" s="7"/>
      <c r="T81" s="63" t="s">
        <v>514</v>
      </c>
    </row>
    <row r="82" spans="1:20" ht="50.1" customHeight="1" thickBot="1">
      <c r="A82" s="99">
        <v>36</v>
      </c>
      <c r="B82" s="5">
        <v>728</v>
      </c>
      <c r="C82" s="5" t="s">
        <v>190</v>
      </c>
      <c r="D82" s="11" t="s">
        <v>16</v>
      </c>
      <c r="E82" s="5">
        <v>0.42</v>
      </c>
      <c r="F82" s="5">
        <v>0.81</v>
      </c>
      <c r="G82" s="5" t="s">
        <v>15</v>
      </c>
      <c r="H82" s="5" t="s">
        <v>106</v>
      </c>
      <c r="I82" s="5" t="s">
        <v>672</v>
      </c>
      <c r="J82" s="5"/>
      <c r="K82" s="5">
        <v>43</v>
      </c>
      <c r="L82" s="5">
        <v>1394</v>
      </c>
      <c r="M82" s="5" t="s">
        <v>33</v>
      </c>
      <c r="N82" s="6">
        <v>2016</v>
      </c>
      <c r="O82" s="6" t="s">
        <v>34</v>
      </c>
      <c r="P82" s="7" t="s">
        <v>48</v>
      </c>
      <c r="Q82" s="5" t="s">
        <v>14</v>
      </c>
      <c r="R82" s="7">
        <v>1</v>
      </c>
      <c r="S82" s="7">
        <v>9</v>
      </c>
      <c r="T82" s="19" t="s">
        <v>517</v>
      </c>
    </row>
    <row r="83" spans="1:20" ht="50.1" customHeight="1" thickBot="1">
      <c r="A83" s="98">
        <v>37</v>
      </c>
      <c r="B83" s="56">
        <v>729</v>
      </c>
      <c r="C83" s="56" t="s">
        <v>191</v>
      </c>
      <c r="D83" s="11" t="s">
        <v>16</v>
      </c>
      <c r="E83" s="56">
        <v>0.42</v>
      </c>
      <c r="F83" s="56">
        <v>0.81</v>
      </c>
      <c r="G83" s="56" t="s">
        <v>15</v>
      </c>
      <c r="H83" s="56" t="s">
        <v>106</v>
      </c>
      <c r="I83" s="56" t="s">
        <v>672</v>
      </c>
      <c r="J83" s="56"/>
      <c r="K83" s="56">
        <v>43</v>
      </c>
      <c r="L83" s="56">
        <v>1394</v>
      </c>
      <c r="M83" s="56" t="s">
        <v>18</v>
      </c>
      <c r="N83" s="60">
        <v>2016</v>
      </c>
      <c r="O83" s="60" t="s">
        <v>19</v>
      </c>
      <c r="P83" s="61" t="s">
        <v>48</v>
      </c>
      <c r="Q83" s="56" t="s">
        <v>14</v>
      </c>
      <c r="R83" s="61">
        <v>1</v>
      </c>
      <c r="S83" s="61">
        <v>8</v>
      </c>
      <c r="T83" s="29" t="s">
        <v>518</v>
      </c>
    </row>
    <row r="84" spans="1:20" ht="50.1" customHeight="1" thickBot="1">
      <c r="A84" s="99">
        <v>38</v>
      </c>
      <c r="B84" s="5">
        <v>903</v>
      </c>
      <c r="C84" s="5" t="s">
        <v>199</v>
      </c>
      <c r="D84" s="11" t="s">
        <v>16</v>
      </c>
      <c r="E84" s="5">
        <v>2.3570000000000002</v>
      </c>
      <c r="F84" s="5">
        <v>1.64</v>
      </c>
      <c r="G84" s="5" t="s">
        <v>15</v>
      </c>
      <c r="H84" s="5" t="s">
        <v>86</v>
      </c>
      <c r="I84" s="5" t="s">
        <v>674</v>
      </c>
      <c r="J84" s="5"/>
      <c r="K84" s="5">
        <v>398</v>
      </c>
      <c r="L84" s="5">
        <v>1394</v>
      </c>
      <c r="M84" s="5" t="s">
        <v>33</v>
      </c>
      <c r="N84" s="6">
        <v>2016</v>
      </c>
      <c r="O84" s="6" t="s">
        <v>34</v>
      </c>
      <c r="P84" s="7" t="s">
        <v>27</v>
      </c>
      <c r="Q84" s="5" t="s">
        <v>14</v>
      </c>
      <c r="R84" s="7">
        <v>264</v>
      </c>
      <c r="S84" s="7">
        <v>269</v>
      </c>
      <c r="T84" s="19" t="s">
        <v>525</v>
      </c>
    </row>
    <row r="85" spans="1:20" ht="50.1" customHeight="1" thickBot="1">
      <c r="A85" s="98">
        <v>39</v>
      </c>
      <c r="B85" s="5">
        <v>973</v>
      </c>
      <c r="C85" s="5" t="s">
        <v>203</v>
      </c>
      <c r="D85" s="11" t="s">
        <v>16</v>
      </c>
      <c r="E85" s="5">
        <v>0.46800000000000003</v>
      </c>
      <c r="F85" s="5">
        <v>0.61</v>
      </c>
      <c r="G85" s="5" t="s">
        <v>15</v>
      </c>
      <c r="H85" s="5" t="s">
        <v>204</v>
      </c>
      <c r="I85" s="5" t="s">
        <v>672</v>
      </c>
      <c r="J85" s="5"/>
      <c r="K85" s="5"/>
      <c r="L85" s="5">
        <v>1394</v>
      </c>
      <c r="M85" s="5" t="s">
        <v>33</v>
      </c>
      <c r="N85" s="6">
        <v>2016</v>
      </c>
      <c r="O85" s="6" t="s">
        <v>34</v>
      </c>
      <c r="P85" s="7" t="s">
        <v>40</v>
      </c>
      <c r="Q85" s="5" t="s">
        <v>14</v>
      </c>
      <c r="R85" s="7"/>
      <c r="S85" s="7"/>
      <c r="T85" s="34" t="s">
        <v>528</v>
      </c>
    </row>
    <row r="86" spans="1:20" ht="50.1" customHeight="1" thickBot="1">
      <c r="A86" s="99">
        <v>40</v>
      </c>
      <c r="B86" s="5">
        <v>1075</v>
      </c>
      <c r="C86" s="5" t="s">
        <v>212</v>
      </c>
      <c r="D86" s="11" t="s">
        <v>16</v>
      </c>
      <c r="E86" s="5">
        <v>1.798</v>
      </c>
      <c r="F86" s="5">
        <v>1.28</v>
      </c>
      <c r="G86" s="5" t="s">
        <v>15</v>
      </c>
      <c r="H86" s="5" t="s">
        <v>101</v>
      </c>
      <c r="I86" s="5" t="s">
        <v>676</v>
      </c>
      <c r="J86" s="5"/>
      <c r="K86" s="5">
        <v>27</v>
      </c>
      <c r="L86" s="5">
        <v>1394</v>
      </c>
      <c r="M86" s="5" t="s">
        <v>33</v>
      </c>
      <c r="N86" s="6">
        <v>2016</v>
      </c>
      <c r="O86" s="6" t="s">
        <v>34</v>
      </c>
      <c r="P86" s="7" t="s">
        <v>20</v>
      </c>
      <c r="Q86" s="5" t="s">
        <v>14</v>
      </c>
      <c r="R86" s="7">
        <v>260</v>
      </c>
      <c r="S86" s="7">
        <v>271</v>
      </c>
      <c r="T86" s="26" t="s">
        <v>532</v>
      </c>
    </row>
    <row r="87" spans="1:20" ht="50.1" customHeight="1" thickBot="1">
      <c r="A87" s="98">
        <v>41</v>
      </c>
      <c r="B87" s="5">
        <v>1076</v>
      </c>
      <c r="C87" s="5" t="s">
        <v>213</v>
      </c>
      <c r="D87" s="11" t="s">
        <v>16</v>
      </c>
      <c r="E87" s="5">
        <v>1.798</v>
      </c>
      <c r="F87" s="5">
        <v>1.28</v>
      </c>
      <c r="G87" s="5" t="s">
        <v>15</v>
      </c>
      <c r="H87" s="5" t="s">
        <v>101</v>
      </c>
      <c r="I87" s="5" t="s">
        <v>676</v>
      </c>
      <c r="J87" s="5"/>
      <c r="K87" s="5">
        <v>27</v>
      </c>
      <c r="L87" s="5">
        <v>1394</v>
      </c>
      <c r="M87" s="5" t="s">
        <v>18</v>
      </c>
      <c r="N87" s="6">
        <v>2016</v>
      </c>
      <c r="O87" s="6" t="s">
        <v>19</v>
      </c>
      <c r="P87" s="7" t="s">
        <v>20</v>
      </c>
      <c r="Q87" s="5" t="s">
        <v>14</v>
      </c>
      <c r="R87" s="7">
        <v>2305</v>
      </c>
      <c r="S87" s="7">
        <v>2314</v>
      </c>
      <c r="T87" s="29" t="s">
        <v>533</v>
      </c>
    </row>
    <row r="88" spans="1:20" ht="50.1" customHeight="1" thickBot="1">
      <c r="A88" s="99">
        <v>42</v>
      </c>
      <c r="B88" s="5">
        <v>1102</v>
      </c>
      <c r="C88" s="5" t="s">
        <v>214</v>
      </c>
      <c r="D88" s="11" t="s">
        <v>16</v>
      </c>
      <c r="E88" s="5">
        <v>1.004</v>
      </c>
      <c r="F88" s="5">
        <v>1.4</v>
      </c>
      <c r="G88" s="5" t="s">
        <v>43</v>
      </c>
      <c r="H88" s="5" t="s">
        <v>92</v>
      </c>
      <c r="I88" s="5" t="s">
        <v>672</v>
      </c>
      <c r="J88" s="5"/>
      <c r="K88" s="5">
        <v>30</v>
      </c>
      <c r="L88" s="5">
        <v>1394</v>
      </c>
      <c r="M88" s="5" t="s">
        <v>25</v>
      </c>
      <c r="N88" s="6">
        <v>2016</v>
      </c>
      <c r="O88" s="6" t="s">
        <v>26</v>
      </c>
      <c r="P88" s="7" t="s">
        <v>31</v>
      </c>
      <c r="Q88" s="5" t="s">
        <v>14</v>
      </c>
      <c r="R88" s="7">
        <v>791</v>
      </c>
      <c r="S88" s="7">
        <v>800</v>
      </c>
      <c r="T88" s="29" t="s">
        <v>534</v>
      </c>
    </row>
    <row r="89" spans="1:20" ht="50.1" customHeight="1" thickBot="1">
      <c r="A89" s="98">
        <v>43</v>
      </c>
      <c r="B89" s="5">
        <v>1208</v>
      </c>
      <c r="C89" s="5" t="s">
        <v>217</v>
      </c>
      <c r="D89" s="11" t="s">
        <v>16</v>
      </c>
      <c r="E89" s="5">
        <v>2.0859999999999999</v>
      </c>
      <c r="F89" s="5">
        <v>1.52</v>
      </c>
      <c r="G89" s="5" t="s">
        <v>15</v>
      </c>
      <c r="H89" s="5" t="s">
        <v>218</v>
      </c>
      <c r="I89" s="5" t="s">
        <v>674</v>
      </c>
      <c r="J89" s="5"/>
      <c r="K89" s="5">
        <v>93</v>
      </c>
      <c r="L89" s="5">
        <v>1394</v>
      </c>
      <c r="M89" s="5" t="s">
        <v>18</v>
      </c>
      <c r="N89" s="6">
        <v>2016</v>
      </c>
      <c r="O89" s="6" t="s">
        <v>19</v>
      </c>
      <c r="P89" s="7" t="s">
        <v>31</v>
      </c>
      <c r="Q89" s="5"/>
      <c r="R89" s="7">
        <v>215</v>
      </c>
      <c r="S89" s="7">
        <v>226</v>
      </c>
      <c r="T89" s="21" t="s">
        <v>536</v>
      </c>
    </row>
    <row r="90" spans="1:20" ht="50.1" customHeight="1" thickBot="1">
      <c r="A90" s="99">
        <v>44</v>
      </c>
      <c r="B90" s="5">
        <v>1217</v>
      </c>
      <c r="C90" s="5" t="s">
        <v>219</v>
      </c>
      <c r="D90" s="11" t="s">
        <v>16</v>
      </c>
      <c r="E90" s="5">
        <v>0.26500000000000001</v>
      </c>
      <c r="F90" s="5">
        <v>0.61</v>
      </c>
      <c r="G90" s="5" t="s">
        <v>15</v>
      </c>
      <c r="H90" s="5" t="s">
        <v>47</v>
      </c>
      <c r="I90" s="5" t="s">
        <v>673</v>
      </c>
      <c r="J90" s="5">
        <v>125</v>
      </c>
      <c r="K90" s="5"/>
      <c r="L90" s="5">
        <v>1394</v>
      </c>
      <c r="M90" s="5" t="s">
        <v>33</v>
      </c>
      <c r="N90" s="6">
        <v>2016</v>
      </c>
      <c r="O90" s="6" t="s">
        <v>34</v>
      </c>
      <c r="P90" s="7" t="s">
        <v>48</v>
      </c>
      <c r="Q90" s="5" t="s">
        <v>14</v>
      </c>
      <c r="R90" s="7">
        <v>121</v>
      </c>
      <c r="S90" s="7">
        <v>128</v>
      </c>
      <c r="T90" s="29" t="s">
        <v>537</v>
      </c>
    </row>
    <row r="91" spans="1:20" ht="50.1" customHeight="1" thickBot="1">
      <c r="A91" s="98">
        <v>45</v>
      </c>
      <c r="B91" s="5">
        <v>1219</v>
      </c>
      <c r="C91" s="5" t="s">
        <v>220</v>
      </c>
      <c r="D91" s="11" t="s">
        <v>16</v>
      </c>
      <c r="E91" s="5">
        <v>0.40699999999999997</v>
      </c>
      <c r="F91" s="5">
        <v>0.61</v>
      </c>
      <c r="G91" s="5" t="s">
        <v>15</v>
      </c>
      <c r="H91" s="5" t="s">
        <v>221</v>
      </c>
      <c r="I91" s="5" t="s">
        <v>676</v>
      </c>
      <c r="J91" s="5"/>
      <c r="K91" s="5">
        <v>27</v>
      </c>
      <c r="L91" s="5">
        <v>1394</v>
      </c>
      <c r="M91" s="5" t="s">
        <v>33</v>
      </c>
      <c r="N91" s="6">
        <v>2016</v>
      </c>
      <c r="O91" s="6" t="s">
        <v>34</v>
      </c>
      <c r="P91" s="7" t="s">
        <v>48</v>
      </c>
      <c r="Q91" s="5" t="s">
        <v>14</v>
      </c>
      <c r="R91" s="7">
        <v>147</v>
      </c>
      <c r="S91" s="7">
        <v>159</v>
      </c>
      <c r="T91" s="27" t="s">
        <v>538</v>
      </c>
    </row>
    <row r="92" spans="1:20" ht="50.1" customHeight="1" thickBot="1">
      <c r="A92" s="99">
        <v>46</v>
      </c>
      <c r="B92" s="5">
        <v>1284</v>
      </c>
      <c r="C92" s="5" t="s">
        <v>222</v>
      </c>
      <c r="D92" s="11" t="s">
        <v>16</v>
      </c>
      <c r="E92" s="5">
        <v>1.3520000000000001</v>
      </c>
      <c r="F92" s="5">
        <v>1.93</v>
      </c>
      <c r="G92" s="5" t="s">
        <v>15</v>
      </c>
      <c r="H92" s="5" t="s">
        <v>223</v>
      </c>
      <c r="I92" s="5" t="s">
        <v>676</v>
      </c>
      <c r="J92" s="5"/>
      <c r="K92" s="5">
        <v>481</v>
      </c>
      <c r="L92" s="5">
        <v>1394</v>
      </c>
      <c r="M92" s="5" t="s">
        <v>33</v>
      </c>
      <c r="N92" s="6">
        <v>2016</v>
      </c>
      <c r="O92" s="6" t="s">
        <v>34</v>
      </c>
      <c r="P92" s="7" t="s">
        <v>27</v>
      </c>
      <c r="Q92" s="5" t="s">
        <v>14</v>
      </c>
      <c r="R92" s="7">
        <v>165</v>
      </c>
      <c r="S92" s="7">
        <v>171</v>
      </c>
      <c r="T92" s="29" t="s">
        <v>539</v>
      </c>
    </row>
    <row r="93" spans="1:20" ht="50.1" customHeight="1" thickBot="1">
      <c r="A93" s="98">
        <v>47</v>
      </c>
      <c r="B93" s="5">
        <v>1287</v>
      </c>
      <c r="C93" s="5" t="s">
        <v>224</v>
      </c>
      <c r="D93" s="11" t="s">
        <v>16</v>
      </c>
      <c r="E93" s="5">
        <v>1.9039999999999999</v>
      </c>
      <c r="F93" s="5">
        <v>2.15</v>
      </c>
      <c r="G93" s="5" t="s">
        <v>15</v>
      </c>
      <c r="H93" s="5" t="s">
        <v>105</v>
      </c>
      <c r="I93" s="5" t="s">
        <v>676</v>
      </c>
      <c r="J93" s="5"/>
      <c r="K93" s="5">
        <v>80</v>
      </c>
      <c r="L93" s="5">
        <v>1394</v>
      </c>
      <c r="M93" s="5" t="s">
        <v>33</v>
      </c>
      <c r="N93" s="6">
        <v>2016</v>
      </c>
      <c r="O93" s="6" t="s">
        <v>34</v>
      </c>
      <c r="P93" s="7" t="s">
        <v>20</v>
      </c>
      <c r="Q93" s="5" t="s">
        <v>14</v>
      </c>
      <c r="R93" s="7">
        <v>95</v>
      </c>
      <c r="S93" s="7">
        <v>100</v>
      </c>
      <c r="T93" s="21" t="s">
        <v>540</v>
      </c>
    </row>
    <row r="94" spans="1:20" ht="50.1" customHeight="1" thickBot="1">
      <c r="A94" s="99">
        <v>48</v>
      </c>
      <c r="B94" s="5">
        <v>1288</v>
      </c>
      <c r="C94" s="5" t="s">
        <v>225</v>
      </c>
      <c r="D94" s="11" t="s">
        <v>16</v>
      </c>
      <c r="E94" s="5">
        <v>1.1659999999999999</v>
      </c>
      <c r="F94" s="5">
        <v>1.19</v>
      </c>
      <c r="G94" s="5" t="s">
        <v>15</v>
      </c>
      <c r="H94" s="5" t="s">
        <v>226</v>
      </c>
      <c r="I94" s="5" t="s">
        <v>676</v>
      </c>
      <c r="J94" s="5"/>
      <c r="K94" s="5">
        <v>90</v>
      </c>
      <c r="L94" s="5">
        <v>1394</v>
      </c>
      <c r="M94" s="5" t="s">
        <v>25</v>
      </c>
      <c r="N94" s="6">
        <v>2016</v>
      </c>
      <c r="O94" s="6" t="s">
        <v>26</v>
      </c>
      <c r="P94" s="7" t="s">
        <v>20</v>
      </c>
      <c r="Q94" s="5" t="s">
        <v>14</v>
      </c>
      <c r="R94" s="7">
        <v>195</v>
      </c>
      <c r="S94" s="7">
        <v>200</v>
      </c>
      <c r="T94" s="18" t="s">
        <v>541</v>
      </c>
    </row>
    <row r="95" spans="1:20" ht="50.1" customHeight="1" thickBot="1">
      <c r="A95" s="98">
        <v>49</v>
      </c>
      <c r="B95" s="5">
        <v>1289</v>
      </c>
      <c r="C95" s="5" t="s">
        <v>227</v>
      </c>
      <c r="D95" s="11" t="s">
        <v>16</v>
      </c>
      <c r="E95" s="5">
        <v>0.69199999999999995</v>
      </c>
      <c r="F95" s="5">
        <v>1.19</v>
      </c>
      <c r="G95" s="5" t="s">
        <v>15</v>
      </c>
      <c r="H95" s="5" t="s">
        <v>228</v>
      </c>
      <c r="I95" s="5" t="s">
        <v>672</v>
      </c>
      <c r="J95" s="5"/>
      <c r="K95" s="5">
        <v>86</v>
      </c>
      <c r="L95" s="5">
        <v>1394</v>
      </c>
      <c r="M95" s="5" t="s">
        <v>18</v>
      </c>
      <c r="N95" s="6">
        <v>2016</v>
      </c>
      <c r="O95" s="6" t="s">
        <v>19</v>
      </c>
      <c r="P95" s="7" t="s">
        <v>20</v>
      </c>
      <c r="Q95" s="5" t="s">
        <v>14</v>
      </c>
      <c r="R95" s="7">
        <v>669</v>
      </c>
      <c r="S95" s="7">
        <v>680</v>
      </c>
      <c r="T95" s="21" t="s">
        <v>542</v>
      </c>
    </row>
    <row r="96" spans="1:20" ht="50.1" customHeight="1" thickBot="1">
      <c r="A96" s="99">
        <v>50</v>
      </c>
      <c r="B96" s="5">
        <v>25</v>
      </c>
      <c r="C96" s="5" t="s">
        <v>233</v>
      </c>
      <c r="D96" s="11" t="s">
        <v>16</v>
      </c>
      <c r="E96" s="5">
        <v>40506</v>
      </c>
      <c r="F96" s="5">
        <v>2.38</v>
      </c>
      <c r="G96" s="5" t="s">
        <v>15</v>
      </c>
      <c r="H96" s="5" t="s">
        <v>75</v>
      </c>
      <c r="I96" s="5" t="s">
        <v>674</v>
      </c>
      <c r="J96" s="5"/>
      <c r="K96" s="5">
        <v>93</v>
      </c>
      <c r="L96" s="5">
        <v>1395</v>
      </c>
      <c r="M96" s="5" t="s">
        <v>60</v>
      </c>
      <c r="N96" s="6">
        <v>2016</v>
      </c>
      <c r="O96" s="6" t="s">
        <v>61</v>
      </c>
      <c r="P96" s="7" t="s">
        <v>27</v>
      </c>
      <c r="Q96" s="5" t="s">
        <v>14</v>
      </c>
      <c r="R96" s="7"/>
      <c r="S96" s="7"/>
      <c r="T96" s="34" t="s">
        <v>545</v>
      </c>
    </row>
    <row r="97" spans="1:20" ht="50.1" customHeight="1" thickBot="1">
      <c r="A97" s="98">
        <v>51</v>
      </c>
      <c r="B97" s="5">
        <v>27</v>
      </c>
      <c r="C97" s="5" t="s">
        <v>234</v>
      </c>
      <c r="D97" s="11" t="s">
        <v>16</v>
      </c>
      <c r="E97" s="5">
        <v>1.4379999999999999</v>
      </c>
      <c r="F97" s="5">
        <v>1.8</v>
      </c>
      <c r="G97" s="5" t="s">
        <v>15</v>
      </c>
      <c r="H97" s="5" t="s">
        <v>235</v>
      </c>
      <c r="I97" s="5" t="s">
        <v>672</v>
      </c>
      <c r="J97" s="5"/>
      <c r="K97" s="5">
        <v>22</v>
      </c>
      <c r="L97" s="5">
        <v>1395</v>
      </c>
      <c r="M97" s="5" t="s">
        <v>70</v>
      </c>
      <c r="N97" s="6">
        <v>2016</v>
      </c>
      <c r="O97" s="6" t="s">
        <v>71</v>
      </c>
      <c r="P97" s="7" t="s">
        <v>100</v>
      </c>
      <c r="Q97" s="5" t="s">
        <v>14</v>
      </c>
      <c r="R97" s="7"/>
      <c r="S97" s="7"/>
      <c r="T97" s="21" t="s">
        <v>546</v>
      </c>
    </row>
    <row r="98" spans="1:20" ht="50.1" customHeight="1" thickBot="1">
      <c r="A98" s="99">
        <v>52</v>
      </c>
      <c r="B98" s="5">
        <v>62</v>
      </c>
      <c r="C98" s="5" t="s">
        <v>236</v>
      </c>
      <c r="D98" s="11" t="s">
        <v>16</v>
      </c>
      <c r="E98" s="5">
        <v>1.2290000000000001</v>
      </c>
      <c r="F98" s="5">
        <v>2.37</v>
      </c>
      <c r="G98" s="5" t="s">
        <v>15</v>
      </c>
      <c r="H98" s="5" t="s">
        <v>237</v>
      </c>
      <c r="I98" s="5" t="s">
        <v>676</v>
      </c>
      <c r="J98" s="5"/>
      <c r="K98" s="5">
        <v>25</v>
      </c>
      <c r="L98" s="5">
        <v>1395</v>
      </c>
      <c r="M98" s="5" t="s">
        <v>60</v>
      </c>
      <c r="N98" s="6">
        <v>2016</v>
      </c>
      <c r="O98" s="6" t="s">
        <v>61</v>
      </c>
      <c r="P98" s="7" t="s">
        <v>20</v>
      </c>
      <c r="Q98" s="5" t="s">
        <v>14</v>
      </c>
      <c r="R98" s="7">
        <v>1650044</v>
      </c>
      <c r="S98" s="7"/>
      <c r="T98" s="19" t="s">
        <v>547</v>
      </c>
    </row>
    <row r="99" spans="1:20" ht="50.1" customHeight="1" thickBot="1">
      <c r="A99" s="98">
        <v>53</v>
      </c>
      <c r="B99" s="5">
        <v>67</v>
      </c>
      <c r="C99" s="5" t="s">
        <v>238</v>
      </c>
      <c r="D99" s="11" t="s">
        <v>16</v>
      </c>
      <c r="E99" s="5">
        <v>2.714</v>
      </c>
      <c r="F99" s="5">
        <v>1.4</v>
      </c>
      <c r="G99" s="5" t="s">
        <v>15</v>
      </c>
      <c r="H99" s="5" t="s">
        <v>175</v>
      </c>
      <c r="I99" s="5" t="s">
        <v>674</v>
      </c>
      <c r="J99" s="5"/>
      <c r="K99" s="5">
        <v>30</v>
      </c>
      <c r="L99" s="5">
        <v>1395</v>
      </c>
      <c r="M99" s="5" t="s">
        <v>53</v>
      </c>
      <c r="N99" s="6">
        <v>2016</v>
      </c>
      <c r="O99" s="6" t="s">
        <v>54</v>
      </c>
      <c r="P99" s="7" t="s">
        <v>31</v>
      </c>
      <c r="Q99" s="5" t="s">
        <v>14</v>
      </c>
      <c r="R99" s="7">
        <v>605</v>
      </c>
      <c r="S99" s="7">
        <v>639</v>
      </c>
      <c r="T99" s="21" t="s">
        <v>548</v>
      </c>
    </row>
    <row r="100" spans="1:20" ht="50.1" customHeight="1" thickBot="1">
      <c r="A100" s="99">
        <v>54</v>
      </c>
      <c r="B100" s="5">
        <v>68</v>
      </c>
      <c r="C100" s="5" t="s">
        <v>239</v>
      </c>
      <c r="D100" s="11" t="s">
        <v>16</v>
      </c>
      <c r="E100" s="5">
        <v>1.78</v>
      </c>
      <c r="F100" s="5">
        <v>2.2599999999999998</v>
      </c>
      <c r="G100" s="5" t="s">
        <v>15</v>
      </c>
      <c r="H100" s="5" t="s">
        <v>29</v>
      </c>
      <c r="I100" s="5" t="s">
        <v>672</v>
      </c>
      <c r="J100" s="5"/>
      <c r="K100" s="5">
        <v>1123</v>
      </c>
      <c r="L100" s="5">
        <v>1395</v>
      </c>
      <c r="M100" s="5" t="s">
        <v>55</v>
      </c>
      <c r="N100" s="6">
        <v>2016</v>
      </c>
      <c r="O100" s="6" t="s">
        <v>56</v>
      </c>
      <c r="P100" s="7" t="s">
        <v>27</v>
      </c>
      <c r="Q100" s="5"/>
      <c r="R100" s="7">
        <v>367</v>
      </c>
      <c r="S100" s="7">
        <v>374</v>
      </c>
      <c r="T100" s="19" t="s">
        <v>549</v>
      </c>
    </row>
    <row r="101" spans="1:20" ht="50.1" customHeight="1" thickBot="1">
      <c r="A101" s="98">
        <v>55</v>
      </c>
      <c r="B101" s="5">
        <v>101</v>
      </c>
      <c r="C101" s="5" t="s">
        <v>242</v>
      </c>
      <c r="D101" s="11" t="s">
        <v>16</v>
      </c>
      <c r="E101" s="5">
        <v>2.74</v>
      </c>
      <c r="F101" s="5">
        <v>2.2599999999999998</v>
      </c>
      <c r="G101" s="5" t="s">
        <v>15</v>
      </c>
      <c r="H101" s="5" t="s">
        <v>113</v>
      </c>
      <c r="I101" s="5" t="s">
        <v>676</v>
      </c>
      <c r="J101" s="5"/>
      <c r="K101" s="5">
        <v>220</v>
      </c>
      <c r="L101" s="5">
        <v>1395</v>
      </c>
      <c r="M101" s="5" t="s">
        <v>62</v>
      </c>
      <c r="N101" s="6">
        <v>2016</v>
      </c>
      <c r="O101" s="6" t="s">
        <v>63</v>
      </c>
      <c r="P101" s="7" t="s">
        <v>20</v>
      </c>
      <c r="Q101" s="5"/>
      <c r="R101" s="7">
        <v>478</v>
      </c>
      <c r="S101" s="7">
        <v>483</v>
      </c>
      <c r="T101" s="26" t="s">
        <v>550</v>
      </c>
    </row>
    <row r="102" spans="1:20" ht="50.1" customHeight="1" thickBot="1">
      <c r="A102" s="99">
        <v>56</v>
      </c>
      <c r="B102" s="5">
        <v>110</v>
      </c>
      <c r="C102" s="5" t="s">
        <v>243</v>
      </c>
      <c r="D102" s="59" t="s">
        <v>16</v>
      </c>
      <c r="E102" s="5">
        <v>1.78</v>
      </c>
      <c r="F102" s="5">
        <v>2.2599999999999998</v>
      </c>
      <c r="G102" s="5" t="s">
        <v>15</v>
      </c>
      <c r="H102" s="5" t="s">
        <v>29</v>
      </c>
      <c r="I102" s="5" t="s">
        <v>672</v>
      </c>
      <c r="J102" s="5"/>
      <c r="K102" s="5">
        <v>1112</v>
      </c>
      <c r="L102" s="5">
        <v>1395</v>
      </c>
      <c r="M102" s="5" t="s">
        <v>53</v>
      </c>
      <c r="N102" s="6">
        <v>2016</v>
      </c>
      <c r="O102" s="6" t="s">
        <v>54</v>
      </c>
      <c r="P102" s="7" t="s">
        <v>27</v>
      </c>
      <c r="Q102" s="5"/>
      <c r="R102" s="7">
        <v>87</v>
      </c>
      <c r="S102" s="7">
        <v>96</v>
      </c>
      <c r="T102" s="29" t="s">
        <v>553</v>
      </c>
    </row>
    <row r="103" spans="1:20" ht="50.1" customHeight="1" thickBot="1">
      <c r="A103" s="98">
        <v>57</v>
      </c>
      <c r="B103" s="5">
        <v>112</v>
      </c>
      <c r="C103" s="5" t="s">
        <v>244</v>
      </c>
      <c r="D103" s="18" t="s">
        <v>16</v>
      </c>
      <c r="E103" s="5">
        <v>1.78</v>
      </c>
      <c r="F103" s="5">
        <v>2.2599999999999998</v>
      </c>
      <c r="G103" s="5" t="s">
        <v>15</v>
      </c>
      <c r="H103" s="5" t="s">
        <v>29</v>
      </c>
      <c r="I103" s="5" t="s">
        <v>672</v>
      </c>
      <c r="J103" s="5"/>
      <c r="K103" s="5">
        <v>1116</v>
      </c>
      <c r="L103" s="5">
        <v>1395</v>
      </c>
      <c r="M103" s="5" t="s">
        <v>77</v>
      </c>
      <c r="N103" s="6">
        <v>2016</v>
      </c>
      <c r="O103" s="6" t="s">
        <v>78</v>
      </c>
      <c r="P103" s="7" t="s">
        <v>27</v>
      </c>
      <c r="Q103" s="5"/>
      <c r="R103" s="7">
        <v>333</v>
      </c>
      <c r="S103" s="7">
        <v>339</v>
      </c>
      <c r="T103" s="21" t="s">
        <v>554</v>
      </c>
    </row>
    <row r="104" spans="1:20" ht="50.1" customHeight="1" thickBot="1">
      <c r="A104" s="99">
        <v>58</v>
      </c>
      <c r="B104" s="5">
        <v>131</v>
      </c>
      <c r="C104" s="5" t="s">
        <v>245</v>
      </c>
      <c r="D104" s="11" t="s">
        <v>16</v>
      </c>
      <c r="E104" s="5">
        <v>2.74</v>
      </c>
      <c r="F104" s="5">
        <v>2.2599999999999998</v>
      </c>
      <c r="G104" s="5" t="s">
        <v>15</v>
      </c>
      <c r="H104" s="5" t="s">
        <v>113</v>
      </c>
      <c r="I104" s="5" t="s">
        <v>676</v>
      </c>
      <c r="J104" s="5"/>
      <c r="K104" s="5">
        <v>216</v>
      </c>
      <c r="L104" s="5">
        <v>1395</v>
      </c>
      <c r="M104" s="5" t="s">
        <v>70</v>
      </c>
      <c r="N104" s="6">
        <v>2016</v>
      </c>
      <c r="O104" s="6" t="s">
        <v>71</v>
      </c>
      <c r="P104" s="7" t="s">
        <v>20</v>
      </c>
      <c r="Q104" s="5"/>
      <c r="R104" s="7">
        <v>216</v>
      </c>
      <c r="S104" s="7">
        <v>223</v>
      </c>
      <c r="T104" s="21" t="s">
        <v>552</v>
      </c>
    </row>
    <row r="105" spans="1:20" ht="50.1" customHeight="1" thickBot="1">
      <c r="A105" s="98">
        <v>59</v>
      </c>
      <c r="B105" s="5">
        <v>136</v>
      </c>
      <c r="C105" s="5" t="s">
        <v>250</v>
      </c>
      <c r="D105" s="11" t="s">
        <v>16</v>
      </c>
      <c r="E105" s="5">
        <v>1.1040000000000001</v>
      </c>
      <c r="F105" s="5">
        <v>1.28</v>
      </c>
      <c r="G105" s="5" t="s">
        <v>15</v>
      </c>
      <c r="H105" s="5" t="s">
        <v>91</v>
      </c>
      <c r="I105" s="5" t="s">
        <v>676</v>
      </c>
      <c r="J105" s="5"/>
      <c r="K105" s="5">
        <v>15</v>
      </c>
      <c r="L105" s="5">
        <v>1395</v>
      </c>
      <c r="M105" s="5" t="s">
        <v>60</v>
      </c>
      <c r="N105" s="6">
        <v>2016</v>
      </c>
      <c r="O105" s="6" t="s">
        <v>61</v>
      </c>
      <c r="P105" s="7" t="s">
        <v>48</v>
      </c>
      <c r="Q105" s="5"/>
      <c r="R105" s="7">
        <v>611</v>
      </c>
      <c r="S105" s="7">
        <v>618</v>
      </c>
      <c r="T105" s="21" t="s">
        <v>556</v>
      </c>
    </row>
    <row r="106" spans="1:20" ht="50.1" customHeight="1" thickBot="1">
      <c r="A106" s="99">
        <v>60</v>
      </c>
      <c r="B106" s="5">
        <v>144</v>
      </c>
      <c r="C106" s="5" t="s">
        <v>251</v>
      </c>
      <c r="D106" s="11" t="s">
        <v>16</v>
      </c>
      <c r="E106" s="5">
        <v>1.5149999999999999</v>
      </c>
      <c r="F106" s="5">
        <v>1.63</v>
      </c>
      <c r="G106" s="5" t="s">
        <v>15</v>
      </c>
      <c r="H106" s="5" t="s">
        <v>252</v>
      </c>
      <c r="I106" s="5" t="s">
        <v>676</v>
      </c>
      <c r="J106" s="5"/>
      <c r="K106" s="5"/>
      <c r="L106" s="5">
        <v>1395</v>
      </c>
      <c r="M106" s="5" t="s">
        <v>70</v>
      </c>
      <c r="N106" s="6">
        <v>2016</v>
      </c>
      <c r="O106" s="6" t="s">
        <v>71</v>
      </c>
      <c r="P106" s="7" t="s">
        <v>31</v>
      </c>
      <c r="Q106" s="5" t="s">
        <v>14</v>
      </c>
      <c r="R106" s="7">
        <v>1</v>
      </c>
      <c r="S106" s="7">
        <v>6</v>
      </c>
      <c r="T106" s="21" t="s">
        <v>557</v>
      </c>
    </row>
    <row r="107" spans="1:20" ht="50.1" customHeight="1" thickBot="1">
      <c r="A107" s="98">
        <v>61</v>
      </c>
      <c r="B107" s="5">
        <v>146</v>
      </c>
      <c r="C107" s="5" t="s">
        <v>253</v>
      </c>
      <c r="D107" s="18" t="s">
        <v>16</v>
      </c>
      <c r="E107" s="5">
        <v>0.76</v>
      </c>
      <c r="F107" s="5">
        <v>1.63</v>
      </c>
      <c r="G107" s="5" t="s">
        <v>15</v>
      </c>
      <c r="H107" s="5" t="s">
        <v>254</v>
      </c>
      <c r="I107" s="5" t="s">
        <v>676</v>
      </c>
      <c r="J107" s="5"/>
      <c r="K107" s="5"/>
      <c r="L107" s="5">
        <v>1395</v>
      </c>
      <c r="M107" s="5" t="s">
        <v>60</v>
      </c>
      <c r="N107" s="6">
        <v>2016</v>
      </c>
      <c r="O107" s="6" t="s">
        <v>61</v>
      </c>
      <c r="P107" s="7" t="s">
        <v>20</v>
      </c>
      <c r="Q107" s="5" t="s">
        <v>14</v>
      </c>
      <c r="R107" s="7"/>
      <c r="S107" s="7"/>
      <c r="T107" s="21" t="s">
        <v>558</v>
      </c>
    </row>
    <row r="108" spans="1:20" ht="50.1" customHeight="1" thickBot="1">
      <c r="A108" s="99">
        <v>62</v>
      </c>
      <c r="B108" s="5">
        <v>212</v>
      </c>
      <c r="C108" s="5" t="s">
        <v>255</v>
      </c>
      <c r="D108" s="11" t="s">
        <v>16</v>
      </c>
      <c r="E108" s="5">
        <v>4.7869999999999999</v>
      </c>
      <c r="F108" s="5">
        <v>2.37</v>
      </c>
      <c r="G108" s="5" t="s">
        <v>15</v>
      </c>
      <c r="H108" s="5" t="s">
        <v>73</v>
      </c>
      <c r="I108" s="5" t="s">
        <v>674</v>
      </c>
      <c r="J108" s="5"/>
      <c r="K108" s="5">
        <v>755</v>
      </c>
      <c r="L108" s="5">
        <v>1395</v>
      </c>
      <c r="M108" s="5" t="s">
        <v>70</v>
      </c>
      <c r="N108" s="6">
        <v>2016</v>
      </c>
      <c r="O108" s="6" t="s">
        <v>71</v>
      </c>
      <c r="P108" s="7" t="s">
        <v>74</v>
      </c>
      <c r="Q108" s="5" t="s">
        <v>14</v>
      </c>
      <c r="R108" s="7">
        <v>444</v>
      </c>
      <c r="S108" s="7">
        <v>451</v>
      </c>
      <c r="T108" s="28" t="s">
        <v>559</v>
      </c>
    </row>
    <row r="109" spans="1:20" ht="50.1" customHeight="1" thickBot="1">
      <c r="A109" s="98">
        <v>63</v>
      </c>
      <c r="B109" s="5">
        <v>214</v>
      </c>
      <c r="C109" s="5" t="s">
        <v>256</v>
      </c>
      <c r="D109" s="11" t="s">
        <v>16</v>
      </c>
      <c r="E109" s="5">
        <v>5.2220000000000004</v>
      </c>
      <c r="F109" s="5">
        <v>1.96</v>
      </c>
      <c r="G109" s="5" t="s">
        <v>15</v>
      </c>
      <c r="H109" s="5" t="s">
        <v>257</v>
      </c>
      <c r="I109" s="5" t="s">
        <v>674</v>
      </c>
      <c r="J109" s="5"/>
      <c r="K109" s="5">
        <v>13</v>
      </c>
      <c r="L109" s="5">
        <v>1395</v>
      </c>
      <c r="M109" s="5" t="s">
        <v>67</v>
      </c>
      <c r="N109" s="6">
        <v>2016</v>
      </c>
      <c r="O109" s="6" t="s">
        <v>68</v>
      </c>
      <c r="P109" s="7"/>
      <c r="Q109" s="5" t="s">
        <v>14</v>
      </c>
      <c r="R109" s="7">
        <v>132</v>
      </c>
      <c r="S109" s="7">
        <v>138</v>
      </c>
      <c r="T109" s="19" t="s">
        <v>28</v>
      </c>
    </row>
    <row r="110" spans="1:20" ht="50.1" customHeight="1" thickBot="1">
      <c r="A110" s="99">
        <v>64</v>
      </c>
      <c r="B110" s="5">
        <v>216</v>
      </c>
      <c r="C110" s="5" t="s">
        <v>258</v>
      </c>
      <c r="D110" s="11" t="s">
        <v>16</v>
      </c>
      <c r="E110" s="5">
        <v>1.9630000000000001</v>
      </c>
      <c r="F110" s="5">
        <v>1.96</v>
      </c>
      <c r="G110" s="5" t="s">
        <v>15</v>
      </c>
      <c r="H110" s="5" t="s">
        <v>259</v>
      </c>
      <c r="I110" s="5" t="s">
        <v>676</v>
      </c>
      <c r="J110" s="5"/>
      <c r="K110" s="5">
        <v>25</v>
      </c>
      <c r="L110" s="5">
        <v>1395</v>
      </c>
      <c r="M110" s="5" t="s">
        <v>60</v>
      </c>
      <c r="N110" s="6">
        <v>2016</v>
      </c>
      <c r="O110" s="6" t="s">
        <v>61</v>
      </c>
      <c r="P110" s="7" t="s">
        <v>20</v>
      </c>
      <c r="Q110" s="5" t="s">
        <v>14</v>
      </c>
      <c r="R110" s="7">
        <v>1650077</v>
      </c>
      <c r="S110" s="7"/>
      <c r="T110" s="21" t="s">
        <v>560</v>
      </c>
    </row>
    <row r="111" spans="1:20" ht="50.1" customHeight="1" thickBot="1">
      <c r="A111" s="98">
        <v>65</v>
      </c>
      <c r="B111" s="5">
        <v>218</v>
      </c>
      <c r="C111" s="5" t="s">
        <v>260</v>
      </c>
      <c r="D111" s="11" t="s">
        <v>16</v>
      </c>
      <c r="E111" s="5">
        <v>0.72399999999999998</v>
      </c>
      <c r="F111" s="5">
        <v>1.19</v>
      </c>
      <c r="G111" s="5" t="s">
        <v>15</v>
      </c>
      <c r="H111" s="5" t="s">
        <v>72</v>
      </c>
      <c r="I111" s="5" t="s">
        <v>672</v>
      </c>
      <c r="J111" s="5"/>
      <c r="K111" s="5">
        <v>94</v>
      </c>
      <c r="L111" s="5">
        <v>1395</v>
      </c>
      <c r="M111" s="5" t="s">
        <v>77</v>
      </c>
      <c r="N111" s="6">
        <v>2016</v>
      </c>
      <c r="O111" s="6" t="s">
        <v>78</v>
      </c>
      <c r="P111" s="7" t="s">
        <v>20</v>
      </c>
      <c r="Q111" s="5"/>
      <c r="R111" s="7">
        <v>659</v>
      </c>
      <c r="S111" s="7">
        <v>670</v>
      </c>
      <c r="T111" s="29" t="s">
        <v>561</v>
      </c>
    </row>
    <row r="112" spans="1:20" ht="50.1" customHeight="1" thickBot="1">
      <c r="A112" s="99">
        <v>66</v>
      </c>
      <c r="B112" s="5">
        <v>228</v>
      </c>
      <c r="C112" s="5" t="s">
        <v>261</v>
      </c>
      <c r="D112" s="11" t="s">
        <v>16</v>
      </c>
      <c r="E112" s="5">
        <v>1.65</v>
      </c>
      <c r="F112" s="5">
        <v>1.64</v>
      </c>
      <c r="G112" s="5" t="s">
        <v>15</v>
      </c>
      <c r="H112" s="5" t="s">
        <v>128</v>
      </c>
      <c r="I112" s="5" t="s">
        <v>676</v>
      </c>
      <c r="J112" s="5"/>
      <c r="K112" s="5">
        <v>5</v>
      </c>
      <c r="L112" s="5">
        <v>1395</v>
      </c>
      <c r="M112" s="5" t="s">
        <v>62</v>
      </c>
      <c r="N112" s="6">
        <v>2016</v>
      </c>
      <c r="O112" s="6" t="s">
        <v>63</v>
      </c>
      <c r="P112" s="7" t="s">
        <v>20</v>
      </c>
      <c r="Q112" s="5"/>
      <c r="R112" s="7" t="s">
        <v>262</v>
      </c>
      <c r="S112" s="7" t="s">
        <v>263</v>
      </c>
      <c r="T112" s="21" t="s">
        <v>32</v>
      </c>
    </row>
    <row r="113" spans="1:20" ht="50.1" customHeight="1" thickBot="1">
      <c r="A113" s="98">
        <v>67</v>
      </c>
      <c r="B113" s="5">
        <v>232</v>
      </c>
      <c r="C113" s="5" t="s">
        <v>264</v>
      </c>
      <c r="D113" s="11" t="s">
        <v>16</v>
      </c>
      <c r="E113" s="5">
        <v>1.0409999999999999</v>
      </c>
      <c r="F113" s="5">
        <v>2.33</v>
      </c>
      <c r="G113" s="5" t="s">
        <v>45</v>
      </c>
      <c r="H113" s="5" t="s">
        <v>265</v>
      </c>
      <c r="I113" s="5" t="s">
        <v>672</v>
      </c>
      <c r="J113" s="5">
        <v>4</v>
      </c>
      <c r="K113" s="5">
        <v>19</v>
      </c>
      <c r="L113" s="5">
        <v>1395</v>
      </c>
      <c r="M113" s="5" t="s">
        <v>70</v>
      </c>
      <c r="N113" s="6">
        <v>2016</v>
      </c>
      <c r="O113" s="6" t="s">
        <v>71</v>
      </c>
      <c r="P113" s="7" t="s">
        <v>31</v>
      </c>
      <c r="Q113" s="5" t="s">
        <v>14</v>
      </c>
      <c r="R113" s="7">
        <v>275</v>
      </c>
      <c r="S113" s="7">
        <v>282</v>
      </c>
      <c r="T113" s="36" t="s">
        <v>491</v>
      </c>
    </row>
    <row r="114" spans="1:20" ht="50.1" customHeight="1" thickBot="1">
      <c r="A114" s="99">
        <v>68</v>
      </c>
      <c r="B114" s="5">
        <v>233</v>
      </c>
      <c r="C114" s="5" t="s">
        <v>266</v>
      </c>
      <c r="D114" s="11" t="s">
        <v>16</v>
      </c>
      <c r="E114" s="5">
        <v>1.085</v>
      </c>
      <c r="F114" s="5">
        <v>1.8</v>
      </c>
      <c r="G114" s="5" t="s">
        <v>45</v>
      </c>
      <c r="H114" s="5" t="s">
        <v>112</v>
      </c>
      <c r="I114" s="5" t="s">
        <v>672</v>
      </c>
      <c r="J114" s="5">
        <v>8</v>
      </c>
      <c r="K114" s="5">
        <v>128</v>
      </c>
      <c r="L114" s="5">
        <v>1395</v>
      </c>
      <c r="M114" s="5" t="s">
        <v>62</v>
      </c>
      <c r="N114" s="6">
        <v>2016</v>
      </c>
      <c r="O114" s="6" t="s">
        <v>78</v>
      </c>
      <c r="P114" s="7" t="s">
        <v>31</v>
      </c>
      <c r="Q114" s="5" t="s">
        <v>14</v>
      </c>
      <c r="R114" s="7">
        <v>1211</v>
      </c>
      <c r="S114" s="7">
        <v>1221</v>
      </c>
      <c r="T114" s="19" t="s">
        <v>562</v>
      </c>
    </row>
    <row r="115" spans="1:20" ht="50.1" customHeight="1" thickBot="1">
      <c r="A115" s="98">
        <v>69</v>
      </c>
      <c r="B115" s="5">
        <v>234</v>
      </c>
      <c r="C115" s="5" t="s">
        <v>267</v>
      </c>
      <c r="D115" s="11" t="s">
        <v>16</v>
      </c>
      <c r="E115" s="5">
        <v>1.0409999999999999</v>
      </c>
      <c r="F115" s="5">
        <v>1.19</v>
      </c>
      <c r="G115" s="5" t="s">
        <v>15</v>
      </c>
      <c r="H115" s="5" t="s">
        <v>66</v>
      </c>
      <c r="I115" s="5" t="s">
        <v>672</v>
      </c>
      <c r="J115" s="5"/>
      <c r="K115" s="5">
        <v>55</v>
      </c>
      <c r="L115" s="5">
        <v>1395</v>
      </c>
      <c r="M115" s="5" t="s">
        <v>67</v>
      </c>
      <c r="N115" s="6">
        <v>2016</v>
      </c>
      <c r="O115" s="6" t="s">
        <v>68</v>
      </c>
      <c r="P115" s="7" t="s">
        <v>20</v>
      </c>
      <c r="Q115" s="5" t="s">
        <v>14</v>
      </c>
      <c r="R115" s="7">
        <v>3827</v>
      </c>
      <c r="S115" s="7">
        <v>3831</v>
      </c>
      <c r="T115" s="28" t="s">
        <v>563</v>
      </c>
    </row>
    <row r="116" spans="1:20" ht="50.1" customHeight="1" thickBot="1">
      <c r="A116" s="99">
        <v>70</v>
      </c>
      <c r="B116" s="5">
        <v>236</v>
      </c>
      <c r="C116" s="5" t="s">
        <v>268</v>
      </c>
      <c r="D116" s="11" t="s">
        <v>16</v>
      </c>
      <c r="E116" s="5">
        <v>0.94799999999999995</v>
      </c>
      <c r="F116" s="5">
        <v>1.19</v>
      </c>
      <c r="G116" s="5" t="s">
        <v>15</v>
      </c>
      <c r="H116" s="5" t="s">
        <v>269</v>
      </c>
      <c r="I116" s="5" t="s">
        <v>676</v>
      </c>
      <c r="J116" s="5"/>
      <c r="K116" s="5">
        <v>65</v>
      </c>
      <c r="L116" s="5">
        <v>1395</v>
      </c>
      <c r="M116" s="5" t="s">
        <v>60</v>
      </c>
      <c r="N116" s="6">
        <v>2016</v>
      </c>
      <c r="O116" s="6" t="s">
        <v>61</v>
      </c>
      <c r="P116" s="7" t="s">
        <v>20</v>
      </c>
      <c r="Q116" s="5" t="s">
        <v>14</v>
      </c>
      <c r="R116" s="7">
        <v>761</v>
      </c>
      <c r="S116" s="7">
        <v>766</v>
      </c>
      <c r="T116" s="26" t="s">
        <v>564</v>
      </c>
    </row>
    <row r="117" spans="1:20" ht="50.1" customHeight="1" thickBot="1">
      <c r="A117" s="98">
        <v>71</v>
      </c>
      <c r="B117" s="5">
        <v>243</v>
      </c>
      <c r="C117" s="5" t="s">
        <v>273</v>
      </c>
      <c r="D117" s="11" t="s">
        <v>16</v>
      </c>
      <c r="E117" s="5">
        <v>2.758</v>
      </c>
      <c r="F117" s="5">
        <v>0.79</v>
      </c>
      <c r="G117" s="5" t="s">
        <v>15</v>
      </c>
      <c r="H117" s="5" t="s">
        <v>274</v>
      </c>
      <c r="I117" s="5" t="s">
        <v>674</v>
      </c>
      <c r="J117" s="5">
        <v>5</v>
      </c>
      <c r="K117" s="5">
        <v>42</v>
      </c>
      <c r="L117" s="5">
        <v>1395</v>
      </c>
      <c r="M117" s="5" t="s">
        <v>70</v>
      </c>
      <c r="N117" s="6">
        <v>2016</v>
      </c>
      <c r="O117" s="6" t="s">
        <v>71</v>
      </c>
      <c r="P117" s="7" t="s">
        <v>31</v>
      </c>
      <c r="Q117" s="5" t="s">
        <v>14</v>
      </c>
      <c r="R117" s="7">
        <v>5707</v>
      </c>
      <c r="S117" s="7">
        <v>5717</v>
      </c>
      <c r="T117" s="19" t="s">
        <v>567</v>
      </c>
    </row>
    <row r="118" spans="1:20" ht="50.1" customHeight="1" thickBot="1">
      <c r="A118" s="99">
        <v>72</v>
      </c>
      <c r="B118" s="5">
        <v>244</v>
      </c>
      <c r="C118" s="5" t="s">
        <v>275</v>
      </c>
      <c r="D118" s="11" t="s">
        <v>16</v>
      </c>
      <c r="E118" s="5">
        <v>2.758</v>
      </c>
      <c r="F118" s="5">
        <v>0.79</v>
      </c>
      <c r="G118" s="5" t="s">
        <v>15</v>
      </c>
      <c r="H118" s="5" t="s">
        <v>274</v>
      </c>
      <c r="I118" s="5" t="s">
        <v>674</v>
      </c>
      <c r="J118" s="5">
        <v>10</v>
      </c>
      <c r="K118" s="5">
        <v>42</v>
      </c>
      <c r="L118" s="5">
        <v>1395</v>
      </c>
      <c r="M118" s="5" t="s">
        <v>62</v>
      </c>
      <c r="N118" s="6">
        <v>2016</v>
      </c>
      <c r="O118" s="6" t="s">
        <v>63</v>
      </c>
      <c r="P118" s="7" t="s">
        <v>31</v>
      </c>
      <c r="Q118" s="5" t="s">
        <v>14</v>
      </c>
      <c r="R118" s="7">
        <v>12055</v>
      </c>
      <c r="S118" s="7">
        <v>12063</v>
      </c>
      <c r="T118" s="21" t="s">
        <v>568</v>
      </c>
    </row>
    <row r="119" spans="1:20" ht="50.1" customHeight="1" thickBot="1">
      <c r="A119" s="98">
        <v>73</v>
      </c>
      <c r="B119" s="5">
        <v>250</v>
      </c>
      <c r="C119" s="5" t="s">
        <v>276</v>
      </c>
      <c r="D119" s="11" t="s">
        <v>16</v>
      </c>
      <c r="E119" s="5">
        <v>4.9359999999999999</v>
      </c>
      <c r="F119" s="5">
        <v>2.71</v>
      </c>
      <c r="G119" s="5" t="s">
        <v>15</v>
      </c>
      <c r="H119" s="5" t="s">
        <v>277</v>
      </c>
      <c r="I119" s="5" t="s">
        <v>674</v>
      </c>
      <c r="J119" s="5"/>
      <c r="K119" s="5">
        <v>110</v>
      </c>
      <c r="L119" s="5">
        <v>1395</v>
      </c>
      <c r="M119" s="5" t="s">
        <v>55</v>
      </c>
      <c r="N119" s="6">
        <v>2016</v>
      </c>
      <c r="O119" s="6" t="s">
        <v>56</v>
      </c>
      <c r="P119" s="7" t="s">
        <v>27</v>
      </c>
      <c r="Q119" s="5" t="s">
        <v>14</v>
      </c>
      <c r="R119" s="7">
        <v>15</v>
      </c>
      <c r="S119" s="7">
        <v>24</v>
      </c>
      <c r="T119" s="19" t="s">
        <v>569</v>
      </c>
    </row>
    <row r="120" spans="1:20" ht="50.1" customHeight="1" thickBot="1">
      <c r="A120" s="99">
        <v>74</v>
      </c>
      <c r="B120" s="5">
        <v>290</v>
      </c>
      <c r="C120" s="5" t="s">
        <v>282</v>
      </c>
      <c r="D120" s="11" t="s">
        <v>16</v>
      </c>
      <c r="E120" s="5">
        <v>1.2290000000000001</v>
      </c>
      <c r="F120" s="5">
        <v>2.37</v>
      </c>
      <c r="G120" s="5" t="s">
        <v>15</v>
      </c>
      <c r="H120" s="5" t="s">
        <v>237</v>
      </c>
      <c r="I120" s="5" t="s">
        <v>676</v>
      </c>
      <c r="J120" s="5">
        <v>8</v>
      </c>
      <c r="K120" s="5">
        <v>25</v>
      </c>
      <c r="L120" s="5">
        <v>1395</v>
      </c>
      <c r="M120" s="5" t="s">
        <v>62</v>
      </c>
      <c r="N120" s="6">
        <v>2016</v>
      </c>
      <c r="O120" s="6" t="s">
        <v>63</v>
      </c>
      <c r="P120" s="7" t="s">
        <v>20</v>
      </c>
      <c r="Q120" s="5" t="s">
        <v>14</v>
      </c>
      <c r="R120" s="7">
        <v>1650047</v>
      </c>
      <c r="S120" s="7"/>
      <c r="T120" s="28" t="s">
        <v>573</v>
      </c>
    </row>
    <row r="121" spans="1:20" ht="50.1" customHeight="1" thickBot="1">
      <c r="A121" s="98">
        <v>75</v>
      </c>
      <c r="B121" s="5">
        <v>291</v>
      </c>
      <c r="C121" s="5" t="s">
        <v>283</v>
      </c>
      <c r="D121" s="11" t="s">
        <v>16</v>
      </c>
      <c r="E121" s="5">
        <v>1.256</v>
      </c>
      <c r="F121" s="5">
        <v>2.2599999999999998</v>
      </c>
      <c r="G121" s="5" t="s">
        <v>15</v>
      </c>
      <c r="H121" s="5" t="s">
        <v>284</v>
      </c>
      <c r="I121" s="5" t="s">
        <v>672</v>
      </c>
      <c r="J121" s="5"/>
      <c r="K121" s="5">
        <v>45</v>
      </c>
      <c r="L121" s="5">
        <v>1395</v>
      </c>
      <c r="M121" s="5" t="s">
        <v>58</v>
      </c>
      <c r="N121" s="6">
        <v>2016</v>
      </c>
      <c r="O121" s="6" t="s">
        <v>56</v>
      </c>
      <c r="P121" s="7" t="s">
        <v>20</v>
      </c>
      <c r="Q121" s="5" t="s">
        <v>14</v>
      </c>
      <c r="R121" s="7">
        <v>1701</v>
      </c>
      <c r="S121" s="7">
        <v>1714</v>
      </c>
      <c r="T121" s="26" t="s">
        <v>574</v>
      </c>
    </row>
    <row r="122" spans="1:20" ht="50.1" customHeight="1" thickBot="1">
      <c r="A122" s="99">
        <v>76</v>
      </c>
      <c r="B122" s="5">
        <v>299</v>
      </c>
      <c r="C122" s="5" t="s">
        <v>286</v>
      </c>
      <c r="D122" s="11" t="s">
        <v>16</v>
      </c>
      <c r="E122" s="5">
        <v>1.78</v>
      </c>
      <c r="F122" s="5">
        <v>2.2599999999999998</v>
      </c>
      <c r="G122" s="5" t="s">
        <v>15</v>
      </c>
      <c r="H122" s="5" t="s">
        <v>29</v>
      </c>
      <c r="I122" s="5" t="s">
        <v>672</v>
      </c>
      <c r="J122" s="5"/>
      <c r="K122" s="5">
        <v>1123</v>
      </c>
      <c r="L122" s="5">
        <v>1395</v>
      </c>
      <c r="M122" s="5" t="s">
        <v>77</v>
      </c>
      <c r="N122" s="6">
        <v>2016</v>
      </c>
      <c r="O122" s="6" t="s">
        <v>61</v>
      </c>
      <c r="P122" s="7" t="s">
        <v>27</v>
      </c>
      <c r="Q122" s="5"/>
      <c r="R122" s="7">
        <v>191</v>
      </c>
      <c r="S122" s="7">
        <v>198</v>
      </c>
      <c r="T122" s="21" t="s">
        <v>576</v>
      </c>
    </row>
    <row r="123" spans="1:20" ht="50.1" customHeight="1" thickBot="1">
      <c r="A123" s="98">
        <v>77</v>
      </c>
      <c r="B123" s="5">
        <v>307</v>
      </c>
      <c r="C123" s="5" t="s">
        <v>287</v>
      </c>
      <c r="D123" s="11" t="s">
        <v>16</v>
      </c>
      <c r="E123" s="5">
        <v>4.5060000000000002</v>
      </c>
      <c r="F123" s="5">
        <v>2.38</v>
      </c>
      <c r="G123" s="5" t="s">
        <v>15</v>
      </c>
      <c r="H123" s="5" t="s">
        <v>75</v>
      </c>
      <c r="I123" s="5" t="s">
        <v>674</v>
      </c>
      <c r="J123" s="5"/>
      <c r="K123" s="5">
        <v>93</v>
      </c>
      <c r="L123" s="5">
        <v>1395</v>
      </c>
      <c r="M123" s="5" t="s">
        <v>70</v>
      </c>
      <c r="N123" s="6">
        <v>2016</v>
      </c>
      <c r="O123" s="6" t="s">
        <v>71</v>
      </c>
      <c r="P123" s="7" t="s">
        <v>27</v>
      </c>
      <c r="Q123" s="5" t="s">
        <v>14</v>
      </c>
      <c r="R123" s="7"/>
      <c r="S123" s="7"/>
      <c r="T123" s="11" t="s">
        <v>577</v>
      </c>
    </row>
    <row r="124" spans="1:20" ht="50.1" customHeight="1" thickBot="1">
      <c r="A124" s="99">
        <v>78</v>
      </c>
      <c r="B124" s="5">
        <v>309</v>
      </c>
      <c r="C124" s="5" t="s">
        <v>288</v>
      </c>
      <c r="D124" s="11" t="s">
        <v>16</v>
      </c>
      <c r="E124" s="5">
        <v>2.3860000000000001</v>
      </c>
      <c r="F124" s="5">
        <v>1.25</v>
      </c>
      <c r="G124" s="5" t="s">
        <v>15</v>
      </c>
      <c r="H124" s="5" t="s">
        <v>170</v>
      </c>
      <c r="I124" s="5" t="s">
        <v>674</v>
      </c>
      <c r="J124" s="5"/>
      <c r="K124" s="5">
        <v>49</v>
      </c>
      <c r="L124" s="5">
        <v>1395</v>
      </c>
      <c r="M124" s="5" t="s">
        <v>60</v>
      </c>
      <c r="N124" s="6">
        <v>2016</v>
      </c>
      <c r="O124" s="6" t="s">
        <v>61</v>
      </c>
      <c r="P124" s="7" t="s">
        <v>31</v>
      </c>
      <c r="Q124" s="5" t="s">
        <v>14</v>
      </c>
      <c r="R124" s="7">
        <v>2155</v>
      </c>
      <c r="S124" s="7">
        <v>2163</v>
      </c>
      <c r="T124" s="19" t="s">
        <v>578</v>
      </c>
    </row>
    <row r="125" spans="1:20" ht="50.1" customHeight="1" thickBot="1">
      <c r="A125" s="98">
        <v>79</v>
      </c>
      <c r="B125" s="5">
        <v>353</v>
      </c>
      <c r="C125" s="5" t="s">
        <v>294</v>
      </c>
      <c r="D125" s="18" t="s">
        <v>16</v>
      </c>
      <c r="E125" s="5">
        <v>1.1359999999999999</v>
      </c>
      <c r="F125" s="5">
        <v>1.76</v>
      </c>
      <c r="G125" s="5" t="s">
        <v>15</v>
      </c>
      <c r="H125" s="5" t="s">
        <v>295</v>
      </c>
      <c r="I125" s="5" t="s">
        <v>676</v>
      </c>
      <c r="J125" s="5"/>
      <c r="K125" s="5">
        <v>112</v>
      </c>
      <c r="L125" s="5">
        <v>1395</v>
      </c>
      <c r="M125" s="5" t="s">
        <v>60</v>
      </c>
      <c r="N125" s="6">
        <v>2016</v>
      </c>
      <c r="O125" s="6" t="s">
        <v>61</v>
      </c>
      <c r="P125" s="7" t="s">
        <v>20</v>
      </c>
      <c r="Q125" s="5"/>
      <c r="R125" s="7">
        <v>31</v>
      </c>
      <c r="S125" s="7">
        <v>37</v>
      </c>
      <c r="T125" s="21" t="s">
        <v>583</v>
      </c>
    </row>
    <row r="126" spans="1:20" ht="50.1" customHeight="1" thickBot="1">
      <c r="A126" s="99">
        <v>80</v>
      </c>
      <c r="B126" s="5">
        <v>439</v>
      </c>
      <c r="C126" s="5" t="s">
        <v>300</v>
      </c>
      <c r="D126" s="11" t="s">
        <v>16</v>
      </c>
      <c r="E126" s="5">
        <v>3.5840000000000001</v>
      </c>
      <c r="F126" s="5">
        <v>1.46</v>
      </c>
      <c r="G126" s="5" t="s">
        <v>15</v>
      </c>
      <c r="H126" s="5" t="s">
        <v>301</v>
      </c>
      <c r="I126" s="5" t="s">
        <v>674</v>
      </c>
      <c r="J126" s="5"/>
      <c r="K126" s="5"/>
      <c r="L126" s="5">
        <v>1395</v>
      </c>
      <c r="M126" s="5" t="s">
        <v>77</v>
      </c>
      <c r="N126" s="6">
        <v>2016</v>
      </c>
      <c r="O126" s="6" t="s">
        <v>78</v>
      </c>
      <c r="P126" s="7" t="s">
        <v>20</v>
      </c>
      <c r="Q126" s="5"/>
      <c r="R126" s="7"/>
      <c r="S126" s="7"/>
      <c r="T126" s="26" t="s">
        <v>575</v>
      </c>
    </row>
    <row r="127" spans="1:20" ht="50.1" customHeight="1" thickBot="1">
      <c r="A127" s="98">
        <v>81</v>
      </c>
      <c r="B127" s="5">
        <v>532</v>
      </c>
      <c r="C127" s="5" t="s">
        <v>302</v>
      </c>
      <c r="D127" s="11" t="s">
        <v>16</v>
      </c>
      <c r="E127" s="5">
        <v>2.2069999999999999</v>
      </c>
      <c r="F127" s="5">
        <v>1.59</v>
      </c>
      <c r="G127" s="5" t="s">
        <v>15</v>
      </c>
      <c r="H127" s="5" t="s">
        <v>85</v>
      </c>
      <c r="I127" s="5" t="s">
        <v>676</v>
      </c>
      <c r="J127" s="5"/>
      <c r="K127" s="5">
        <v>23</v>
      </c>
      <c r="L127" s="5">
        <v>1395</v>
      </c>
      <c r="M127" s="5" t="s">
        <v>62</v>
      </c>
      <c r="N127" s="6">
        <v>2016</v>
      </c>
      <c r="O127" s="6" t="s">
        <v>63</v>
      </c>
      <c r="P127" s="7" t="s">
        <v>20</v>
      </c>
      <c r="Q127" s="5" t="s">
        <v>14</v>
      </c>
      <c r="R127" s="7">
        <v>82707</v>
      </c>
      <c r="S127" s="7"/>
      <c r="T127" s="28" t="s">
        <v>587</v>
      </c>
    </row>
    <row r="128" spans="1:20" ht="50.1" customHeight="1" thickBot="1">
      <c r="A128" s="99">
        <v>82</v>
      </c>
      <c r="B128" s="5">
        <v>535</v>
      </c>
      <c r="C128" s="5" t="s">
        <v>303</v>
      </c>
      <c r="D128" s="11" t="s">
        <v>16</v>
      </c>
      <c r="E128" s="5">
        <v>0.69199999999999995</v>
      </c>
      <c r="F128" s="5">
        <v>1.19</v>
      </c>
      <c r="G128" s="5" t="s">
        <v>15</v>
      </c>
      <c r="H128" s="5" t="s">
        <v>228</v>
      </c>
      <c r="I128" s="5" t="s">
        <v>672</v>
      </c>
      <c r="J128" s="5"/>
      <c r="K128" s="5">
        <v>87</v>
      </c>
      <c r="L128" s="5">
        <v>1395</v>
      </c>
      <c r="M128" s="5" t="s">
        <v>62</v>
      </c>
      <c r="N128" s="6">
        <v>2016</v>
      </c>
      <c r="O128" s="6" t="s">
        <v>63</v>
      </c>
      <c r="P128" s="7" t="s">
        <v>20</v>
      </c>
      <c r="Q128" s="5" t="s">
        <v>14</v>
      </c>
      <c r="R128" s="7"/>
      <c r="S128" s="7"/>
      <c r="T128" s="29" t="s">
        <v>588</v>
      </c>
    </row>
    <row r="129" spans="1:20" ht="50.1" customHeight="1" thickBot="1">
      <c r="A129" s="98">
        <v>83</v>
      </c>
      <c r="B129" s="5">
        <v>537</v>
      </c>
      <c r="C129" s="5" t="s">
        <v>304</v>
      </c>
      <c r="D129" s="11" t="s">
        <v>16</v>
      </c>
      <c r="E129" s="5">
        <v>1.798</v>
      </c>
      <c r="F129" s="5">
        <v>1.28</v>
      </c>
      <c r="G129" s="5" t="s">
        <v>15</v>
      </c>
      <c r="H129" s="5" t="s">
        <v>101</v>
      </c>
      <c r="I129" s="5" t="s">
        <v>676</v>
      </c>
      <c r="J129" s="5"/>
      <c r="K129" s="5">
        <v>27</v>
      </c>
      <c r="L129" s="5">
        <v>1395</v>
      </c>
      <c r="M129" s="5" t="s">
        <v>53</v>
      </c>
      <c r="N129" s="6">
        <v>2016</v>
      </c>
      <c r="O129" s="6" t="s">
        <v>54</v>
      </c>
      <c r="P129" s="7" t="s">
        <v>20</v>
      </c>
      <c r="Q129" s="5" t="s">
        <v>14</v>
      </c>
      <c r="R129" s="7">
        <v>4943</v>
      </c>
      <c r="S129" s="7">
        <v>4950</v>
      </c>
      <c r="T129" s="28" t="s">
        <v>589</v>
      </c>
    </row>
    <row r="130" spans="1:20" ht="50.1" customHeight="1" thickBot="1">
      <c r="A130" s="99">
        <v>84</v>
      </c>
      <c r="B130" s="5">
        <v>568</v>
      </c>
      <c r="C130" s="5" t="s">
        <v>308</v>
      </c>
      <c r="D130" s="11" t="s">
        <v>16</v>
      </c>
      <c r="E130" s="5">
        <v>1.798</v>
      </c>
      <c r="F130" s="5">
        <v>1.28</v>
      </c>
      <c r="G130" s="5" t="s">
        <v>15</v>
      </c>
      <c r="H130" s="5" t="s">
        <v>101</v>
      </c>
      <c r="I130" s="5" t="s">
        <v>676</v>
      </c>
      <c r="J130" s="5"/>
      <c r="K130" s="5">
        <v>27</v>
      </c>
      <c r="L130" s="5">
        <v>1395</v>
      </c>
      <c r="M130" s="5" t="s">
        <v>53</v>
      </c>
      <c r="N130" s="6">
        <v>2016</v>
      </c>
      <c r="O130" s="6" t="s">
        <v>54</v>
      </c>
      <c r="P130" s="7" t="s">
        <v>20</v>
      </c>
      <c r="Q130" s="5" t="s">
        <v>14</v>
      </c>
      <c r="R130" s="7">
        <v>5427</v>
      </c>
      <c r="S130" s="7">
        <v>5433</v>
      </c>
      <c r="T130" s="21" t="s">
        <v>592</v>
      </c>
    </row>
    <row r="131" spans="1:20" ht="50.1" customHeight="1" thickBot="1">
      <c r="A131" s="98">
        <v>85</v>
      </c>
      <c r="B131" s="5">
        <v>569</v>
      </c>
      <c r="C131" s="5" t="s">
        <v>309</v>
      </c>
      <c r="D131" s="11" t="s">
        <v>16</v>
      </c>
      <c r="E131" s="5">
        <v>1.798</v>
      </c>
      <c r="F131" s="5">
        <v>1.28</v>
      </c>
      <c r="G131" s="5" t="s">
        <v>15</v>
      </c>
      <c r="H131" s="5" t="s">
        <v>101</v>
      </c>
      <c r="I131" s="5" t="s">
        <v>676</v>
      </c>
      <c r="J131" s="5"/>
      <c r="K131" s="5">
        <v>27</v>
      </c>
      <c r="L131" s="5">
        <v>1395</v>
      </c>
      <c r="M131" s="5" t="s">
        <v>53</v>
      </c>
      <c r="N131" s="6">
        <v>2016</v>
      </c>
      <c r="O131" s="6" t="s">
        <v>54</v>
      </c>
      <c r="P131" s="7" t="s">
        <v>20</v>
      </c>
      <c r="Q131" s="5" t="s">
        <v>14</v>
      </c>
      <c r="R131" s="7">
        <v>5243</v>
      </c>
      <c r="S131" s="7">
        <v>5250</v>
      </c>
      <c r="T131" s="28" t="s">
        <v>593</v>
      </c>
    </row>
    <row r="132" spans="1:20" ht="50.1" customHeight="1" thickBot="1">
      <c r="A132" s="99">
        <v>86</v>
      </c>
      <c r="B132" s="5">
        <v>570</v>
      </c>
      <c r="C132" s="5" t="s">
        <v>310</v>
      </c>
      <c r="D132" s="11" t="s">
        <v>16</v>
      </c>
      <c r="E132" s="5">
        <v>1.444</v>
      </c>
      <c r="F132" s="5">
        <v>1.64</v>
      </c>
      <c r="G132" s="5" t="s">
        <v>15</v>
      </c>
      <c r="H132" s="5" t="s">
        <v>103</v>
      </c>
      <c r="I132" s="5" t="s">
        <v>676</v>
      </c>
      <c r="J132" s="5"/>
      <c r="K132" s="5">
        <v>122</v>
      </c>
      <c r="L132" s="5">
        <v>1395</v>
      </c>
      <c r="M132" s="5" t="s">
        <v>77</v>
      </c>
      <c r="N132" s="6">
        <v>2016</v>
      </c>
      <c r="O132" s="6" t="s">
        <v>78</v>
      </c>
      <c r="P132" s="7" t="s">
        <v>20</v>
      </c>
      <c r="Q132" s="5" t="s">
        <v>14</v>
      </c>
      <c r="R132" s="7">
        <v>682</v>
      </c>
      <c r="S132" s="7">
        <v>690</v>
      </c>
      <c r="T132" s="29" t="s">
        <v>594</v>
      </c>
    </row>
    <row r="133" spans="1:20" ht="50.1" customHeight="1" thickBot="1">
      <c r="A133" s="98">
        <v>87</v>
      </c>
      <c r="B133" s="5">
        <v>604</v>
      </c>
      <c r="C133" s="5" t="s">
        <v>311</v>
      </c>
      <c r="D133" s="11" t="s">
        <v>16</v>
      </c>
      <c r="E133" s="5">
        <v>1.3720000000000001</v>
      </c>
      <c r="F133" s="5">
        <v>1.8</v>
      </c>
      <c r="G133" s="5" t="s">
        <v>15</v>
      </c>
      <c r="H133" s="5" t="s">
        <v>312</v>
      </c>
      <c r="I133" s="5" t="s">
        <v>676</v>
      </c>
      <c r="J133" s="5"/>
      <c r="K133" s="5">
        <v>89</v>
      </c>
      <c r="L133" s="5">
        <v>1395</v>
      </c>
      <c r="M133" s="5" t="s">
        <v>53</v>
      </c>
      <c r="N133" s="6">
        <v>2016</v>
      </c>
      <c r="O133" s="6" t="s">
        <v>54</v>
      </c>
      <c r="P133" s="7" t="s">
        <v>20</v>
      </c>
      <c r="Q133" s="5" t="s">
        <v>14</v>
      </c>
      <c r="R133" s="7">
        <v>869</v>
      </c>
      <c r="S133" s="7">
        <v>875</v>
      </c>
      <c r="T133" s="28" t="s">
        <v>595</v>
      </c>
    </row>
    <row r="134" spans="1:20" ht="50.1" customHeight="1" thickBot="1">
      <c r="A134" s="99">
        <v>88</v>
      </c>
      <c r="B134" s="5">
        <v>616</v>
      </c>
      <c r="C134" s="5" t="s">
        <v>313</v>
      </c>
      <c r="D134" s="11" t="s">
        <v>16</v>
      </c>
      <c r="E134" s="5">
        <v>0.96399999999999997</v>
      </c>
      <c r="F134" s="5">
        <v>0.8</v>
      </c>
      <c r="G134" s="5" t="s">
        <v>15</v>
      </c>
      <c r="H134" s="5" t="s">
        <v>314</v>
      </c>
      <c r="I134" s="5" t="s">
        <v>676</v>
      </c>
      <c r="J134" s="5"/>
      <c r="K134" s="5"/>
      <c r="L134" s="5">
        <v>1395</v>
      </c>
      <c r="M134" s="5" t="s">
        <v>53</v>
      </c>
      <c r="N134" s="6">
        <v>2016</v>
      </c>
      <c r="O134" s="6" t="s">
        <v>54</v>
      </c>
      <c r="P134" s="7" t="s">
        <v>31</v>
      </c>
      <c r="Q134" s="5" t="s">
        <v>14</v>
      </c>
      <c r="R134" s="7"/>
      <c r="S134" s="7"/>
      <c r="T134" s="28" t="s">
        <v>596</v>
      </c>
    </row>
    <row r="135" spans="1:20" ht="50.1" customHeight="1" thickBot="1">
      <c r="A135" s="98">
        <v>89</v>
      </c>
      <c r="B135" s="5">
        <v>641</v>
      </c>
      <c r="C135" s="5" t="s">
        <v>317</v>
      </c>
      <c r="D135" s="11" t="s">
        <v>16</v>
      </c>
      <c r="E135" s="5">
        <v>0.47099999999999997</v>
      </c>
      <c r="F135" s="5">
        <v>2.11</v>
      </c>
      <c r="G135" s="5" t="s">
        <v>15</v>
      </c>
      <c r="H135" s="5" t="s">
        <v>318</v>
      </c>
      <c r="I135" s="5" t="s">
        <v>673</v>
      </c>
      <c r="J135" s="5"/>
      <c r="K135" s="5">
        <v>55</v>
      </c>
      <c r="L135" s="5">
        <v>1395</v>
      </c>
      <c r="M135" s="5" t="s">
        <v>62</v>
      </c>
      <c r="N135" s="6">
        <v>2016</v>
      </c>
      <c r="O135" s="6" t="s">
        <v>63</v>
      </c>
      <c r="P135" s="7" t="s">
        <v>20</v>
      </c>
      <c r="Q135" s="5" t="s">
        <v>14</v>
      </c>
      <c r="R135" s="7">
        <v>1013</v>
      </c>
      <c r="S135" s="7">
        <v>1018</v>
      </c>
      <c r="T135" s="21" t="s">
        <v>598</v>
      </c>
    </row>
    <row r="136" spans="1:20" ht="50.1" customHeight="1" thickBot="1">
      <c r="A136" s="99">
        <v>90</v>
      </c>
      <c r="B136" s="5">
        <v>644</v>
      </c>
      <c r="C136" s="5" t="s">
        <v>319</v>
      </c>
      <c r="D136" s="11" t="s">
        <v>16</v>
      </c>
      <c r="E136" s="5">
        <v>1.091</v>
      </c>
      <c r="F136" s="5">
        <v>1.85</v>
      </c>
      <c r="G136" s="5" t="s">
        <v>15</v>
      </c>
      <c r="H136" s="5" t="s">
        <v>320</v>
      </c>
      <c r="I136" s="5" t="s">
        <v>676</v>
      </c>
      <c r="J136" s="5"/>
      <c r="K136" s="5"/>
      <c r="L136" s="5">
        <v>1395</v>
      </c>
      <c r="M136" s="5" t="s">
        <v>62</v>
      </c>
      <c r="N136" s="6">
        <v>2016</v>
      </c>
      <c r="O136" s="6" t="s">
        <v>78</v>
      </c>
      <c r="P136" s="7" t="s">
        <v>31</v>
      </c>
      <c r="Q136" s="5" t="s">
        <v>14</v>
      </c>
      <c r="R136" s="7"/>
      <c r="S136" s="7"/>
      <c r="T136" s="29" t="s">
        <v>599</v>
      </c>
    </row>
    <row r="137" spans="1:20" ht="50.1" customHeight="1" thickBot="1">
      <c r="A137" s="98">
        <v>91</v>
      </c>
      <c r="B137" s="56">
        <v>649</v>
      </c>
      <c r="C137" s="56" t="s">
        <v>321</v>
      </c>
      <c r="D137" s="11" t="s">
        <v>16</v>
      </c>
      <c r="E137" s="56">
        <v>0.58099999999999996</v>
      </c>
      <c r="F137" s="56">
        <v>0.8</v>
      </c>
      <c r="G137" s="56" t="s">
        <v>15</v>
      </c>
      <c r="H137" s="56" t="s">
        <v>322</v>
      </c>
      <c r="I137" s="56" t="s">
        <v>672</v>
      </c>
      <c r="J137" s="56">
        <v>2</v>
      </c>
      <c r="K137" s="56">
        <v>17</v>
      </c>
      <c r="L137" s="56">
        <v>1395</v>
      </c>
      <c r="M137" s="56" t="s">
        <v>67</v>
      </c>
      <c r="N137" s="60">
        <v>2016</v>
      </c>
      <c r="O137" s="60" t="s">
        <v>68</v>
      </c>
      <c r="P137" s="61" t="s">
        <v>40</v>
      </c>
      <c r="Q137" s="56" t="s">
        <v>14</v>
      </c>
      <c r="R137" s="61">
        <v>225</v>
      </c>
      <c r="S137" s="61">
        <v>236</v>
      </c>
      <c r="T137" s="28" t="s">
        <v>600</v>
      </c>
    </row>
    <row r="138" spans="1:20" ht="50.1" customHeight="1" thickBot="1">
      <c r="A138" s="99">
        <v>92</v>
      </c>
      <c r="B138" s="5">
        <v>656</v>
      </c>
      <c r="C138" s="5" t="s">
        <v>324</v>
      </c>
      <c r="D138" s="11" t="s">
        <v>16</v>
      </c>
      <c r="E138" s="5">
        <v>1.204</v>
      </c>
      <c r="F138" s="5">
        <v>1.44</v>
      </c>
      <c r="G138" s="5" t="s">
        <v>43</v>
      </c>
      <c r="H138" s="5" t="s">
        <v>325</v>
      </c>
      <c r="I138" s="5" t="s">
        <v>676</v>
      </c>
      <c r="J138" s="5"/>
      <c r="K138" s="5"/>
      <c r="L138" s="5">
        <v>1395</v>
      </c>
      <c r="M138" s="5" t="s">
        <v>77</v>
      </c>
      <c r="N138" s="6">
        <v>2016</v>
      </c>
      <c r="O138" s="6" t="s">
        <v>78</v>
      </c>
      <c r="P138" s="7" t="s">
        <v>31</v>
      </c>
      <c r="Q138" s="5" t="s">
        <v>14</v>
      </c>
      <c r="R138" s="7"/>
      <c r="S138" s="7"/>
      <c r="T138" s="21" t="s">
        <v>601</v>
      </c>
    </row>
    <row r="139" spans="1:20" ht="50.1" customHeight="1" thickBot="1">
      <c r="A139" s="98">
        <v>93</v>
      </c>
      <c r="B139" s="5">
        <v>689</v>
      </c>
      <c r="C139" s="5" t="s">
        <v>327</v>
      </c>
      <c r="D139" s="11" t="s">
        <v>16</v>
      </c>
      <c r="E139" s="5">
        <v>1.833</v>
      </c>
      <c r="F139" s="5">
        <v>1.8</v>
      </c>
      <c r="G139" s="5" t="s">
        <v>15</v>
      </c>
      <c r="H139" s="5" t="s">
        <v>30</v>
      </c>
      <c r="I139" s="5" t="s">
        <v>672</v>
      </c>
      <c r="J139" s="5">
        <v>8</v>
      </c>
      <c r="K139" s="5">
        <v>42</v>
      </c>
      <c r="L139" s="5">
        <v>1395</v>
      </c>
      <c r="M139" s="5" t="s">
        <v>62</v>
      </c>
      <c r="N139" s="6">
        <v>2016</v>
      </c>
      <c r="O139" s="6" t="s">
        <v>63</v>
      </c>
      <c r="P139" s="7" t="s">
        <v>20</v>
      </c>
      <c r="Q139" s="5" t="s">
        <v>14</v>
      </c>
      <c r="R139" s="7">
        <v>6831</v>
      </c>
      <c r="S139" s="7">
        <v>6844</v>
      </c>
      <c r="T139" s="21" t="s">
        <v>603</v>
      </c>
    </row>
    <row r="140" spans="1:20" ht="50.1" customHeight="1" thickBot="1">
      <c r="A140" s="99">
        <v>94</v>
      </c>
      <c r="B140" s="5">
        <v>692</v>
      </c>
      <c r="C140" s="5" t="s">
        <v>328</v>
      </c>
      <c r="D140" s="11" t="s">
        <v>16</v>
      </c>
      <c r="E140" s="5">
        <v>0.64400000000000002</v>
      </c>
      <c r="F140" s="5">
        <v>1.59</v>
      </c>
      <c r="G140" s="5" t="s">
        <v>15</v>
      </c>
      <c r="H140" s="5" t="s">
        <v>329</v>
      </c>
      <c r="I140" s="5" t="s">
        <v>672</v>
      </c>
      <c r="J140" s="5">
        <v>2</v>
      </c>
      <c r="K140" s="5">
        <v>126</v>
      </c>
      <c r="L140" s="5">
        <v>1395</v>
      </c>
      <c r="M140" s="5" t="s">
        <v>62</v>
      </c>
      <c r="N140" s="6">
        <v>2016</v>
      </c>
      <c r="O140" s="6" t="s">
        <v>63</v>
      </c>
      <c r="P140" s="7" t="s">
        <v>20</v>
      </c>
      <c r="Q140" s="5" t="s">
        <v>14</v>
      </c>
      <c r="R140" s="7">
        <v>246</v>
      </c>
      <c r="S140" s="7">
        <v>252</v>
      </c>
      <c r="T140" s="21" t="s">
        <v>604</v>
      </c>
    </row>
    <row r="141" spans="1:20" ht="50.1" customHeight="1" thickBot="1">
      <c r="A141" s="98">
        <v>95</v>
      </c>
      <c r="B141" s="5">
        <v>693</v>
      </c>
      <c r="C141" s="5" t="s">
        <v>330</v>
      </c>
      <c r="D141" s="11" t="s">
        <v>16</v>
      </c>
      <c r="E141" s="5">
        <v>1.085</v>
      </c>
      <c r="F141" s="5">
        <v>1.8</v>
      </c>
      <c r="G141" s="5" t="s">
        <v>15</v>
      </c>
      <c r="H141" s="5" t="s">
        <v>112</v>
      </c>
      <c r="I141" s="5" t="s">
        <v>672</v>
      </c>
      <c r="J141" s="5">
        <v>8</v>
      </c>
      <c r="K141" s="5">
        <v>128</v>
      </c>
      <c r="L141" s="5">
        <v>1395</v>
      </c>
      <c r="M141" s="5" t="s">
        <v>62</v>
      </c>
      <c r="N141" s="6">
        <v>2016</v>
      </c>
      <c r="O141" s="6" t="s">
        <v>63</v>
      </c>
      <c r="P141" s="7" t="s">
        <v>31</v>
      </c>
      <c r="Q141" s="5" t="s">
        <v>14</v>
      </c>
      <c r="R141" s="7">
        <v>1211</v>
      </c>
      <c r="S141" s="7">
        <v>1221</v>
      </c>
      <c r="T141" s="21" t="s">
        <v>605</v>
      </c>
    </row>
    <row r="142" spans="1:20" ht="50.1" customHeight="1" thickBot="1">
      <c r="A142" s="99">
        <v>96</v>
      </c>
      <c r="B142" s="5">
        <v>704</v>
      </c>
      <c r="C142" s="5" t="s">
        <v>331</v>
      </c>
      <c r="D142" s="11" t="s">
        <v>16</v>
      </c>
      <c r="E142" s="5">
        <v>1.0409999999999999</v>
      </c>
      <c r="F142" s="5">
        <v>1.39</v>
      </c>
      <c r="G142" s="5" t="s">
        <v>15</v>
      </c>
      <c r="H142" s="5" t="s">
        <v>265</v>
      </c>
      <c r="I142" s="5" t="s">
        <v>672</v>
      </c>
      <c r="J142" s="5">
        <v>4</v>
      </c>
      <c r="K142" s="5">
        <v>19</v>
      </c>
      <c r="L142" s="5">
        <v>1395</v>
      </c>
      <c r="M142" s="5" t="s">
        <v>70</v>
      </c>
      <c r="N142" s="6">
        <v>2016</v>
      </c>
      <c r="O142" s="6" t="s">
        <v>71</v>
      </c>
      <c r="P142" s="7" t="s">
        <v>31</v>
      </c>
      <c r="Q142" s="5" t="s">
        <v>14</v>
      </c>
      <c r="R142" s="7">
        <v>275</v>
      </c>
      <c r="S142" s="7">
        <v>282</v>
      </c>
      <c r="T142" s="21" t="s">
        <v>606</v>
      </c>
    </row>
    <row r="143" spans="1:20" ht="50.1" customHeight="1" thickBot="1">
      <c r="A143" s="98">
        <v>97</v>
      </c>
      <c r="B143" s="5">
        <v>715</v>
      </c>
      <c r="C143" s="5" t="s">
        <v>334</v>
      </c>
      <c r="D143" s="11" t="s">
        <v>16</v>
      </c>
      <c r="E143" s="5">
        <v>1.837</v>
      </c>
      <c r="F143" s="5">
        <v>2.1800000000000002</v>
      </c>
      <c r="G143" s="5" t="s">
        <v>15</v>
      </c>
      <c r="H143" s="5" t="s">
        <v>335</v>
      </c>
      <c r="I143" s="5" t="s">
        <v>676</v>
      </c>
      <c r="J143" s="5">
        <v>13</v>
      </c>
      <c r="K143" s="5">
        <v>114</v>
      </c>
      <c r="L143" s="5">
        <v>1395</v>
      </c>
      <c r="M143" s="5" t="s">
        <v>53</v>
      </c>
      <c r="N143" s="6">
        <v>2016</v>
      </c>
      <c r="O143" s="6" t="s">
        <v>54</v>
      </c>
      <c r="P143" s="7" t="s">
        <v>27</v>
      </c>
      <c r="Q143" s="5"/>
      <c r="R143" s="7">
        <v>2081</v>
      </c>
      <c r="S143" s="7">
        <v>2097</v>
      </c>
      <c r="T143" s="21" t="s">
        <v>608</v>
      </c>
    </row>
    <row r="144" spans="1:20" ht="50.1" customHeight="1" thickBot="1">
      <c r="A144" s="99">
        <v>98</v>
      </c>
      <c r="B144" s="5">
        <v>730</v>
      </c>
      <c r="C144" s="5" t="s">
        <v>340</v>
      </c>
      <c r="D144" s="18" t="s">
        <v>16</v>
      </c>
      <c r="E144" s="5">
        <v>0.42</v>
      </c>
      <c r="F144" s="5">
        <v>0.81</v>
      </c>
      <c r="G144" s="5" t="s">
        <v>15</v>
      </c>
      <c r="H144" s="5" t="s">
        <v>106</v>
      </c>
      <c r="I144" s="5" t="s">
        <v>672</v>
      </c>
      <c r="J144" s="5"/>
      <c r="K144" s="5">
        <v>43</v>
      </c>
      <c r="L144" s="5">
        <v>1395</v>
      </c>
      <c r="M144" s="5" t="s">
        <v>53</v>
      </c>
      <c r="N144" s="6">
        <v>2016</v>
      </c>
      <c r="O144" s="6" t="s">
        <v>54</v>
      </c>
      <c r="P144" s="7" t="s">
        <v>48</v>
      </c>
      <c r="Q144" s="5" t="s">
        <v>14</v>
      </c>
      <c r="R144" s="7">
        <v>1</v>
      </c>
      <c r="S144" s="7">
        <v>8</v>
      </c>
      <c r="T144" s="21" t="s">
        <v>611</v>
      </c>
    </row>
    <row r="145" spans="1:20" ht="50.1" customHeight="1" thickBot="1">
      <c r="A145" s="98">
        <v>99</v>
      </c>
      <c r="B145" s="5">
        <v>735</v>
      </c>
      <c r="C145" s="5" t="s">
        <v>341</v>
      </c>
      <c r="D145" s="11" t="s">
        <v>16</v>
      </c>
      <c r="E145" s="5">
        <v>0.27100000000000002</v>
      </c>
      <c r="F145" s="5">
        <v>1.02</v>
      </c>
      <c r="G145" s="5" t="s">
        <v>15</v>
      </c>
      <c r="H145" s="5" t="s">
        <v>342</v>
      </c>
      <c r="I145" s="5" t="s">
        <v>672</v>
      </c>
      <c r="J145" s="5">
        <v>2</v>
      </c>
      <c r="K145" s="5">
        <v>60</v>
      </c>
      <c r="L145" s="5">
        <v>1395</v>
      </c>
      <c r="M145" s="5" t="s">
        <v>89</v>
      </c>
      <c r="N145" s="6">
        <v>2016</v>
      </c>
      <c r="O145" s="6" t="s">
        <v>90</v>
      </c>
      <c r="P145" s="7" t="s">
        <v>40</v>
      </c>
      <c r="Q145" s="5" t="s">
        <v>14</v>
      </c>
      <c r="R145" s="7">
        <v>229</v>
      </c>
      <c r="S145" s="7">
        <v>246</v>
      </c>
      <c r="T145" s="28" t="s">
        <v>612</v>
      </c>
    </row>
    <row r="146" spans="1:20" ht="50.1" customHeight="1" thickBot="1">
      <c r="A146" s="99">
        <v>100</v>
      </c>
      <c r="B146" s="5">
        <v>760</v>
      </c>
      <c r="C146" s="5" t="s">
        <v>343</v>
      </c>
      <c r="D146" s="11" t="s">
        <v>16</v>
      </c>
      <c r="E146" s="5">
        <v>0.36599999999999999</v>
      </c>
      <c r="F146" s="5">
        <v>0.61</v>
      </c>
      <c r="G146" s="5" t="s">
        <v>15</v>
      </c>
      <c r="H146" s="5" t="s">
        <v>344</v>
      </c>
      <c r="I146" s="5" t="s">
        <v>676</v>
      </c>
      <c r="J146" s="5"/>
      <c r="K146" s="5"/>
      <c r="L146" s="5">
        <v>1395</v>
      </c>
      <c r="M146" s="5" t="s">
        <v>53</v>
      </c>
      <c r="N146" s="6">
        <v>2016</v>
      </c>
      <c r="O146" s="6" t="s">
        <v>54</v>
      </c>
      <c r="P146" s="7" t="s">
        <v>31</v>
      </c>
      <c r="Q146" s="5" t="s">
        <v>14</v>
      </c>
      <c r="R146" s="7"/>
      <c r="S146" s="7"/>
      <c r="T146" s="28" t="s">
        <v>613</v>
      </c>
    </row>
    <row r="147" spans="1:20" ht="50.1" customHeight="1" thickBot="1">
      <c r="A147" s="98">
        <v>101</v>
      </c>
      <c r="B147" s="5">
        <v>762</v>
      </c>
      <c r="C147" s="5" t="s">
        <v>347</v>
      </c>
      <c r="D147" s="11" t="s">
        <v>16</v>
      </c>
      <c r="E147" s="5">
        <v>0.81</v>
      </c>
      <c r="F147" s="5">
        <v>0.61</v>
      </c>
      <c r="G147" s="5" t="s">
        <v>15</v>
      </c>
      <c r="H147" s="5" t="s">
        <v>348</v>
      </c>
      <c r="I147" s="5" t="s">
        <v>672</v>
      </c>
      <c r="J147" s="5"/>
      <c r="K147" s="5"/>
      <c r="L147" s="5">
        <v>1395</v>
      </c>
      <c r="M147" s="5" t="s">
        <v>62</v>
      </c>
      <c r="N147" s="6">
        <v>2016</v>
      </c>
      <c r="O147" s="6" t="s">
        <v>63</v>
      </c>
      <c r="P147" s="7" t="s">
        <v>48</v>
      </c>
      <c r="Q147" s="5" t="s">
        <v>14</v>
      </c>
      <c r="R147" s="7"/>
      <c r="S147" s="7"/>
      <c r="T147" s="28" t="s">
        <v>615</v>
      </c>
    </row>
    <row r="148" spans="1:20" ht="50.1" customHeight="1" thickBot="1">
      <c r="A148" s="99">
        <v>102</v>
      </c>
      <c r="B148" s="5">
        <v>772</v>
      </c>
      <c r="C148" s="5" t="s">
        <v>349</v>
      </c>
      <c r="D148" s="11" t="s">
        <v>16</v>
      </c>
      <c r="E148" s="5">
        <v>3.0550000000000002</v>
      </c>
      <c r="F148" s="5">
        <v>1.35</v>
      </c>
      <c r="G148" s="5" t="s">
        <v>15</v>
      </c>
      <c r="H148" s="5" t="s">
        <v>57</v>
      </c>
      <c r="I148" s="5" t="s">
        <v>674</v>
      </c>
      <c r="J148" s="5"/>
      <c r="K148" s="5">
        <v>186</v>
      </c>
      <c r="L148" s="5">
        <v>1395</v>
      </c>
      <c r="M148" s="5" t="s">
        <v>60</v>
      </c>
      <c r="N148" s="6">
        <v>2016</v>
      </c>
      <c r="O148" s="6" t="s">
        <v>61</v>
      </c>
      <c r="P148" s="7" t="s">
        <v>27</v>
      </c>
      <c r="Q148" s="5" t="s">
        <v>14</v>
      </c>
      <c r="R148" s="7">
        <v>362</v>
      </c>
      <c r="S148" s="7">
        <v>368</v>
      </c>
      <c r="T148" s="28" t="s">
        <v>616</v>
      </c>
    </row>
    <row r="149" spans="1:20" ht="50.1" customHeight="1" thickBot="1">
      <c r="A149" s="98">
        <v>103</v>
      </c>
      <c r="B149" s="5">
        <v>819</v>
      </c>
      <c r="C149" s="5" t="s">
        <v>350</v>
      </c>
      <c r="D149" s="23" t="s">
        <v>16</v>
      </c>
      <c r="E149" s="5">
        <v>1.9690000000000001</v>
      </c>
      <c r="F149" s="5">
        <v>1.63</v>
      </c>
      <c r="G149" s="5" t="s">
        <v>15</v>
      </c>
      <c r="H149" s="5" t="s">
        <v>351</v>
      </c>
      <c r="I149" s="5" t="s">
        <v>676</v>
      </c>
      <c r="J149" s="5"/>
      <c r="K149" s="5">
        <v>23</v>
      </c>
      <c r="L149" s="5">
        <v>1395</v>
      </c>
      <c r="M149" s="5" t="s">
        <v>67</v>
      </c>
      <c r="N149" s="6">
        <v>2016</v>
      </c>
      <c r="O149" s="6" t="s">
        <v>68</v>
      </c>
      <c r="P149" s="7" t="s">
        <v>31</v>
      </c>
      <c r="Q149" s="5" t="s">
        <v>14</v>
      </c>
      <c r="R149" s="7">
        <v>1</v>
      </c>
      <c r="S149" s="7">
        <v>10</v>
      </c>
      <c r="T149" s="28" t="s">
        <v>617</v>
      </c>
    </row>
    <row r="150" spans="1:20" ht="50.1" customHeight="1" thickBot="1">
      <c r="A150" s="99">
        <v>104</v>
      </c>
      <c r="B150" s="5">
        <v>822</v>
      </c>
      <c r="C150" s="5" t="s">
        <v>352</v>
      </c>
      <c r="D150" s="11" t="s">
        <v>16</v>
      </c>
      <c r="E150" s="5">
        <v>2.117</v>
      </c>
      <c r="F150" s="5">
        <v>1.93</v>
      </c>
      <c r="G150" s="5" t="s">
        <v>15</v>
      </c>
      <c r="H150" s="5" t="s">
        <v>83</v>
      </c>
      <c r="I150" s="5" t="s">
        <v>676</v>
      </c>
      <c r="J150" s="5"/>
      <c r="K150" s="5">
        <v>98</v>
      </c>
      <c r="L150" s="5">
        <v>1395</v>
      </c>
      <c r="M150" s="5" t="s">
        <v>67</v>
      </c>
      <c r="N150" s="6">
        <v>2016</v>
      </c>
      <c r="O150" s="6" t="s">
        <v>63</v>
      </c>
      <c r="P150" s="7" t="s">
        <v>20</v>
      </c>
      <c r="Q150" s="5" t="s">
        <v>14</v>
      </c>
      <c r="R150" s="7">
        <v>228</v>
      </c>
      <c r="S150" s="7">
        <v>234</v>
      </c>
      <c r="T150" s="28" t="s">
        <v>618</v>
      </c>
    </row>
    <row r="151" spans="1:20" ht="50.1" customHeight="1" thickBot="1">
      <c r="A151" s="98">
        <v>105</v>
      </c>
      <c r="B151" s="5">
        <v>839</v>
      </c>
      <c r="C151" s="5" t="s">
        <v>353</v>
      </c>
      <c r="D151" s="11" t="s">
        <v>16</v>
      </c>
      <c r="E151" s="5">
        <v>0.46800000000000003</v>
      </c>
      <c r="F151" s="5">
        <v>1.34</v>
      </c>
      <c r="G151" s="5" t="s">
        <v>15</v>
      </c>
      <c r="H151" s="5" t="s">
        <v>354</v>
      </c>
      <c r="I151" s="5" t="s">
        <v>676</v>
      </c>
      <c r="J151" s="5"/>
      <c r="K151" s="5">
        <v>59</v>
      </c>
      <c r="L151" s="5">
        <v>1395</v>
      </c>
      <c r="M151" s="5" t="s">
        <v>58</v>
      </c>
      <c r="N151" s="6">
        <v>2016</v>
      </c>
      <c r="O151" s="6" t="s">
        <v>59</v>
      </c>
      <c r="P151" s="7" t="s">
        <v>31</v>
      </c>
      <c r="Q151" s="5"/>
      <c r="R151" s="7">
        <v>1</v>
      </c>
      <c r="S151" s="7">
        <v>12</v>
      </c>
      <c r="T151" s="28" t="s">
        <v>627</v>
      </c>
    </row>
    <row r="152" spans="1:20" ht="50.1" customHeight="1" thickBot="1">
      <c r="A152" s="99">
        <v>106</v>
      </c>
      <c r="B152" s="5">
        <v>902</v>
      </c>
      <c r="C152" s="5" t="s">
        <v>357</v>
      </c>
      <c r="D152" s="11" t="s">
        <v>16</v>
      </c>
      <c r="E152" s="5">
        <v>3.718</v>
      </c>
      <c r="F152" s="5">
        <v>1.93</v>
      </c>
      <c r="G152" s="5" t="s">
        <v>15</v>
      </c>
      <c r="H152" s="5" t="s">
        <v>358</v>
      </c>
      <c r="I152" s="5" t="s">
        <v>674</v>
      </c>
      <c r="J152" s="5"/>
      <c r="K152" s="5">
        <v>93</v>
      </c>
      <c r="L152" s="5">
        <v>1395</v>
      </c>
      <c r="M152" s="5" t="s">
        <v>60</v>
      </c>
      <c r="N152" s="6">
        <v>2016</v>
      </c>
      <c r="O152" s="6" t="s">
        <v>61</v>
      </c>
      <c r="P152" s="7" t="s">
        <v>74</v>
      </c>
      <c r="Q152" s="5" t="s">
        <v>14</v>
      </c>
      <c r="R152" s="7" t="s">
        <v>359</v>
      </c>
      <c r="S152" s="7" t="s">
        <v>360</v>
      </c>
      <c r="T152" s="29" t="s">
        <v>621</v>
      </c>
    </row>
    <row r="153" spans="1:20" ht="50.1" customHeight="1" thickBot="1">
      <c r="A153" s="98">
        <v>107</v>
      </c>
      <c r="B153" s="5">
        <v>918</v>
      </c>
      <c r="C153" s="5" t="s">
        <v>361</v>
      </c>
      <c r="D153" s="11" t="s">
        <v>16</v>
      </c>
      <c r="E153" s="5">
        <v>1.9179999999999999</v>
      </c>
      <c r="F153" s="5">
        <v>1.76</v>
      </c>
      <c r="G153" s="5" t="s">
        <v>15</v>
      </c>
      <c r="H153" s="5" t="s">
        <v>183</v>
      </c>
      <c r="I153" s="5" t="s">
        <v>676</v>
      </c>
      <c r="J153" s="5"/>
      <c r="K153" s="5">
        <v>453</v>
      </c>
      <c r="L153" s="5">
        <v>1395</v>
      </c>
      <c r="M153" s="5" t="s">
        <v>77</v>
      </c>
      <c r="N153" s="6">
        <v>2016</v>
      </c>
      <c r="O153" s="6" t="s">
        <v>78</v>
      </c>
      <c r="P153" s="7" t="s">
        <v>20</v>
      </c>
      <c r="Q153" s="5" t="s">
        <v>14</v>
      </c>
      <c r="R153" s="7">
        <v>238</v>
      </c>
      <c r="S153" s="7">
        <v>246</v>
      </c>
      <c r="T153" s="39" t="s">
        <v>622</v>
      </c>
    </row>
    <row r="154" spans="1:20" ht="50.1" customHeight="1" thickBot="1">
      <c r="A154" s="99">
        <v>108</v>
      </c>
      <c r="B154" s="5">
        <v>934</v>
      </c>
      <c r="C154" s="5" t="s">
        <v>364</v>
      </c>
      <c r="D154" s="11" t="s">
        <v>16</v>
      </c>
      <c r="E154" s="5">
        <v>0.438</v>
      </c>
      <c r="F154" s="5">
        <v>0.61</v>
      </c>
      <c r="G154" s="5" t="s">
        <v>15</v>
      </c>
      <c r="H154" s="5" t="s">
        <v>365</v>
      </c>
      <c r="I154" s="5" t="s">
        <v>672</v>
      </c>
      <c r="J154" s="5"/>
      <c r="K154" s="5"/>
      <c r="L154" s="5">
        <v>1395</v>
      </c>
      <c r="M154" s="5" t="s">
        <v>62</v>
      </c>
      <c r="N154" s="6">
        <v>2016</v>
      </c>
      <c r="O154" s="6" t="s">
        <v>63</v>
      </c>
      <c r="P154" s="7" t="s">
        <v>48</v>
      </c>
      <c r="Q154" s="5"/>
      <c r="R154" s="7"/>
      <c r="S154" s="7"/>
      <c r="T154" s="66" t="s">
        <v>41</v>
      </c>
    </row>
    <row r="155" spans="1:20" ht="50.1" customHeight="1" thickBot="1">
      <c r="A155" s="98">
        <v>109</v>
      </c>
      <c r="B155" s="5">
        <v>999</v>
      </c>
      <c r="C155" s="5" t="s">
        <v>368</v>
      </c>
      <c r="D155" s="11" t="s">
        <v>16</v>
      </c>
      <c r="E155" s="5">
        <v>0.22900000000000001</v>
      </c>
      <c r="F155" s="5">
        <v>1.8</v>
      </c>
      <c r="G155" s="5" t="s">
        <v>15</v>
      </c>
      <c r="H155" s="5" t="s">
        <v>369</v>
      </c>
      <c r="I155" s="5" t="s">
        <v>673</v>
      </c>
      <c r="J155" s="5">
        <v>3</v>
      </c>
      <c r="K155" s="5">
        <v>48</v>
      </c>
      <c r="L155" s="5">
        <v>1395</v>
      </c>
      <c r="M155" s="5" t="s">
        <v>67</v>
      </c>
      <c r="N155" s="6">
        <v>2016</v>
      </c>
      <c r="O155" s="6" t="s">
        <v>68</v>
      </c>
      <c r="P155" s="7" t="s">
        <v>48</v>
      </c>
      <c r="Q155" s="5" t="s">
        <v>14</v>
      </c>
      <c r="R155" s="7">
        <v>430</v>
      </c>
      <c r="S155" s="7">
        <v>439</v>
      </c>
      <c r="T155" s="27" t="s">
        <v>625</v>
      </c>
    </row>
    <row r="156" spans="1:20" ht="50.1" customHeight="1" thickBot="1">
      <c r="A156" s="99">
        <v>110</v>
      </c>
      <c r="B156" s="5">
        <v>1035</v>
      </c>
      <c r="C156" s="5" t="s">
        <v>374</v>
      </c>
      <c r="D156" s="23" t="s">
        <v>16</v>
      </c>
      <c r="E156" s="5">
        <v>4.5060000000000002</v>
      </c>
      <c r="F156" s="5">
        <v>2.38</v>
      </c>
      <c r="G156" s="5" t="s">
        <v>15</v>
      </c>
      <c r="H156" s="5" t="s">
        <v>75</v>
      </c>
      <c r="I156" s="5" t="s">
        <v>674</v>
      </c>
      <c r="J156" s="5"/>
      <c r="K156" s="5">
        <v>94</v>
      </c>
      <c r="L156" s="5">
        <v>1395</v>
      </c>
      <c r="M156" s="5" t="s">
        <v>62</v>
      </c>
      <c r="N156" s="6">
        <v>2016</v>
      </c>
      <c r="O156" s="6" t="s">
        <v>63</v>
      </c>
      <c r="P156" s="7" t="s">
        <v>27</v>
      </c>
      <c r="Q156" s="5" t="s">
        <v>14</v>
      </c>
      <c r="R156" s="7"/>
      <c r="S156" s="7"/>
      <c r="T156" s="11" t="s">
        <v>629</v>
      </c>
    </row>
    <row r="157" spans="1:20" ht="50.1" customHeight="1" thickBot="1">
      <c r="A157" s="98">
        <v>111</v>
      </c>
      <c r="B157" s="5">
        <v>1044</v>
      </c>
      <c r="C157" s="5" t="s">
        <v>375</v>
      </c>
      <c r="D157" s="11" t="s">
        <v>16</v>
      </c>
      <c r="E157" s="5">
        <v>1.833</v>
      </c>
      <c r="F157" s="5">
        <v>1.8</v>
      </c>
      <c r="G157" s="5" t="s">
        <v>15</v>
      </c>
      <c r="H157" s="5" t="s">
        <v>30</v>
      </c>
      <c r="I157" s="5" t="s">
        <v>672</v>
      </c>
      <c r="J157" s="5"/>
      <c r="K157" s="5"/>
      <c r="L157" s="5">
        <v>1395</v>
      </c>
      <c r="M157" s="5" t="s">
        <v>67</v>
      </c>
      <c r="N157" s="6">
        <v>2016</v>
      </c>
      <c r="O157" s="6" t="s">
        <v>68</v>
      </c>
      <c r="P157" s="7" t="s">
        <v>20</v>
      </c>
      <c r="Q157" s="5" t="s">
        <v>14</v>
      </c>
      <c r="R157" s="7"/>
      <c r="S157" s="7"/>
      <c r="T157" s="19" t="s">
        <v>611</v>
      </c>
    </row>
    <row r="158" spans="1:20" ht="50.1" customHeight="1" thickBot="1">
      <c r="A158" s="99">
        <v>112</v>
      </c>
      <c r="B158" s="5">
        <v>1045</v>
      </c>
      <c r="C158" s="5" t="s">
        <v>376</v>
      </c>
      <c r="D158" s="11" t="s">
        <v>16</v>
      </c>
      <c r="E158" s="5">
        <v>0.22900000000000001</v>
      </c>
      <c r="F158" s="5">
        <v>1.8</v>
      </c>
      <c r="G158" s="5" t="s">
        <v>15</v>
      </c>
      <c r="H158" s="5" t="s">
        <v>369</v>
      </c>
      <c r="I158" s="5" t="s">
        <v>673</v>
      </c>
      <c r="J158" s="5"/>
      <c r="K158" s="5"/>
      <c r="L158" s="5">
        <v>1395</v>
      </c>
      <c r="M158" s="5" t="s">
        <v>60</v>
      </c>
      <c r="N158" s="6">
        <v>2016</v>
      </c>
      <c r="O158" s="6" t="s">
        <v>61</v>
      </c>
      <c r="P158" s="7" t="s">
        <v>48</v>
      </c>
      <c r="Q158" s="5" t="s">
        <v>14</v>
      </c>
      <c r="R158" s="7"/>
      <c r="S158" s="7"/>
      <c r="T158" s="28" t="s">
        <v>518</v>
      </c>
    </row>
    <row r="159" spans="1:20" ht="50.1" customHeight="1" thickBot="1">
      <c r="A159" s="98">
        <v>113</v>
      </c>
      <c r="B159" s="5">
        <v>1061</v>
      </c>
      <c r="C159" s="5" t="s">
        <v>378</v>
      </c>
      <c r="D159" s="11" t="s">
        <v>16</v>
      </c>
      <c r="E159" s="5">
        <v>0.92200000000000004</v>
      </c>
      <c r="F159" s="5">
        <v>0.8</v>
      </c>
      <c r="G159" s="5" t="s">
        <v>15</v>
      </c>
      <c r="H159" s="5" t="s">
        <v>379</v>
      </c>
      <c r="I159" s="5" t="s">
        <v>676</v>
      </c>
      <c r="J159" s="5"/>
      <c r="K159" s="5"/>
      <c r="L159" s="5">
        <v>1395</v>
      </c>
      <c r="M159" s="5" t="s">
        <v>62</v>
      </c>
      <c r="N159" s="6">
        <v>2016</v>
      </c>
      <c r="O159" s="6" t="s">
        <v>63</v>
      </c>
      <c r="P159" s="7" t="s">
        <v>20</v>
      </c>
      <c r="Q159" s="5" t="s">
        <v>14</v>
      </c>
      <c r="R159" s="7"/>
      <c r="S159" s="7"/>
      <c r="T159" s="21" t="s">
        <v>631</v>
      </c>
    </row>
    <row r="160" spans="1:20" ht="50.1" customHeight="1" thickBot="1">
      <c r="A160" s="99">
        <v>114</v>
      </c>
      <c r="B160" s="5">
        <v>1071</v>
      </c>
      <c r="C160" s="5" t="s">
        <v>380</v>
      </c>
      <c r="D160" s="11" t="s">
        <v>16</v>
      </c>
      <c r="E160" s="5">
        <v>1.798</v>
      </c>
      <c r="F160" s="5">
        <v>1.28</v>
      </c>
      <c r="G160" s="5" t="s">
        <v>15</v>
      </c>
      <c r="H160" s="5" t="s">
        <v>101</v>
      </c>
      <c r="I160" s="5" t="s">
        <v>676</v>
      </c>
      <c r="J160" s="5"/>
      <c r="K160" s="5">
        <v>27</v>
      </c>
      <c r="L160" s="5">
        <v>1395</v>
      </c>
      <c r="M160" s="5" t="s">
        <v>77</v>
      </c>
      <c r="N160" s="6">
        <v>2016</v>
      </c>
      <c r="O160" s="6" t="s">
        <v>61</v>
      </c>
      <c r="P160" s="7" t="s">
        <v>20</v>
      </c>
      <c r="Q160" s="5" t="s">
        <v>14</v>
      </c>
      <c r="R160" s="7">
        <v>10411</v>
      </c>
      <c r="S160" s="7">
        <v>10420</v>
      </c>
      <c r="T160" s="28" t="s">
        <v>632</v>
      </c>
    </row>
    <row r="161" spans="1:20" ht="50.1" customHeight="1" thickBot="1">
      <c r="A161" s="98">
        <v>115</v>
      </c>
      <c r="B161" s="5">
        <v>1177</v>
      </c>
      <c r="C161" s="5" t="s">
        <v>387</v>
      </c>
      <c r="D161" s="11" t="s">
        <v>16</v>
      </c>
      <c r="E161" s="5">
        <v>0.628</v>
      </c>
      <c r="F161" s="5">
        <v>1.24</v>
      </c>
      <c r="G161" s="5" t="s">
        <v>15</v>
      </c>
      <c r="H161" s="5" t="s">
        <v>388</v>
      </c>
      <c r="I161" s="5" t="s">
        <v>672</v>
      </c>
      <c r="J161" s="5"/>
      <c r="K161" s="5"/>
      <c r="L161" s="5">
        <v>1395</v>
      </c>
      <c r="M161" s="5" t="s">
        <v>53</v>
      </c>
      <c r="N161" s="6">
        <v>2016</v>
      </c>
      <c r="O161" s="6" t="s">
        <v>54</v>
      </c>
      <c r="P161" s="7" t="s">
        <v>31</v>
      </c>
      <c r="Q161" s="5"/>
      <c r="R161" s="7"/>
      <c r="S161" s="7"/>
      <c r="T161" s="34" t="s">
        <v>635</v>
      </c>
    </row>
    <row r="162" spans="1:20" ht="50.1" customHeight="1" thickBot="1">
      <c r="A162" s="99">
        <v>116</v>
      </c>
      <c r="B162" s="5">
        <v>1178</v>
      </c>
      <c r="C162" s="5" t="s">
        <v>389</v>
      </c>
      <c r="D162" s="11" t="s">
        <v>16</v>
      </c>
      <c r="E162" s="5">
        <v>0.316</v>
      </c>
      <c r="F162" s="5">
        <v>0.8</v>
      </c>
      <c r="G162" s="5" t="s">
        <v>45</v>
      </c>
      <c r="H162" s="5" t="s">
        <v>390</v>
      </c>
      <c r="I162" s="5" t="s">
        <v>672</v>
      </c>
      <c r="J162" s="5">
        <v>21</v>
      </c>
      <c r="K162" s="5"/>
      <c r="L162" s="5">
        <v>1395</v>
      </c>
      <c r="M162" s="5" t="s">
        <v>80</v>
      </c>
      <c r="N162" s="6">
        <v>2016</v>
      </c>
      <c r="O162" s="6" t="s">
        <v>98</v>
      </c>
      <c r="P162" s="7" t="s">
        <v>40</v>
      </c>
      <c r="Q162" s="5" t="s">
        <v>14</v>
      </c>
      <c r="R162" s="7">
        <v>199</v>
      </c>
      <c r="S162" s="7">
        <v>218</v>
      </c>
      <c r="T162" s="28" t="s">
        <v>636</v>
      </c>
    </row>
    <row r="163" spans="1:20" ht="50.1" customHeight="1" thickBot="1">
      <c r="A163" s="98">
        <v>117</v>
      </c>
      <c r="B163" s="56">
        <v>1179</v>
      </c>
      <c r="C163" s="56" t="s">
        <v>391</v>
      </c>
      <c r="D163" s="18" t="s">
        <v>16</v>
      </c>
      <c r="E163" s="56">
        <v>0.94099999999999995</v>
      </c>
      <c r="F163" s="56">
        <v>1.42</v>
      </c>
      <c r="G163" s="56" t="s">
        <v>45</v>
      </c>
      <c r="H163" s="56" t="s">
        <v>109</v>
      </c>
      <c r="I163" s="56" t="s">
        <v>672</v>
      </c>
      <c r="J163" s="56">
        <v>18</v>
      </c>
      <c r="K163" s="56">
        <v>2</v>
      </c>
      <c r="L163" s="56">
        <v>1395</v>
      </c>
      <c r="M163" s="56" t="s">
        <v>70</v>
      </c>
      <c r="N163" s="60">
        <v>2016</v>
      </c>
      <c r="O163" s="60" t="s">
        <v>71</v>
      </c>
      <c r="P163" s="61" t="s">
        <v>48</v>
      </c>
      <c r="Q163" s="56" t="s">
        <v>14</v>
      </c>
      <c r="R163" s="61">
        <v>270</v>
      </c>
      <c r="S163" s="61">
        <v>283</v>
      </c>
      <c r="T163" s="21" t="s">
        <v>111</v>
      </c>
    </row>
    <row r="164" spans="1:20" ht="50.1" customHeight="1" thickBot="1">
      <c r="A164" s="99">
        <v>118</v>
      </c>
      <c r="B164" s="5">
        <v>1202</v>
      </c>
      <c r="C164" s="5" t="s">
        <v>395</v>
      </c>
      <c r="D164" s="11" t="s">
        <v>16</v>
      </c>
      <c r="E164" s="5">
        <v>2.3570000000000002</v>
      </c>
      <c r="F164" s="5">
        <v>1.64</v>
      </c>
      <c r="G164" s="5" t="s">
        <v>15</v>
      </c>
      <c r="H164" s="5" t="s">
        <v>86</v>
      </c>
      <c r="I164" s="5" t="s">
        <v>674</v>
      </c>
      <c r="J164" s="5"/>
      <c r="K164" s="5">
        <v>422</v>
      </c>
      <c r="L164" s="5">
        <v>1395</v>
      </c>
      <c r="M164" s="5" t="s">
        <v>67</v>
      </c>
      <c r="N164" s="6">
        <v>2016</v>
      </c>
      <c r="O164" s="6" t="s">
        <v>68</v>
      </c>
      <c r="P164" s="7" t="s">
        <v>27</v>
      </c>
      <c r="Q164" s="5" t="s">
        <v>14</v>
      </c>
      <c r="R164" s="7">
        <v>328</v>
      </c>
      <c r="S164" s="7">
        <v>336</v>
      </c>
      <c r="T164" s="19" t="s">
        <v>638</v>
      </c>
    </row>
    <row r="165" spans="1:20" ht="50.1" customHeight="1" thickBot="1">
      <c r="A165" s="98">
        <v>119</v>
      </c>
      <c r="B165" s="5">
        <v>1204</v>
      </c>
      <c r="C165" s="5" t="s">
        <v>396</v>
      </c>
      <c r="D165" s="11" t="s">
        <v>16</v>
      </c>
      <c r="E165" s="5">
        <v>1.65</v>
      </c>
      <c r="F165" s="5">
        <v>1.64</v>
      </c>
      <c r="G165" s="5" t="s">
        <v>15</v>
      </c>
      <c r="H165" s="5" t="s">
        <v>128</v>
      </c>
      <c r="I165" s="5" t="s">
        <v>676</v>
      </c>
      <c r="J165" s="5"/>
      <c r="K165" s="5">
        <v>5</v>
      </c>
      <c r="L165" s="5">
        <v>1395</v>
      </c>
      <c r="M165" s="5" t="s">
        <v>67</v>
      </c>
      <c r="N165" s="6">
        <v>2016</v>
      </c>
      <c r="O165" s="6" t="s">
        <v>68</v>
      </c>
      <c r="P165" s="7" t="s">
        <v>20</v>
      </c>
      <c r="Q165" s="5"/>
      <c r="R165" s="7" t="s">
        <v>397</v>
      </c>
      <c r="S165" s="7" t="s">
        <v>398</v>
      </c>
      <c r="T165" s="28" t="s">
        <v>639</v>
      </c>
    </row>
    <row r="166" spans="1:20" ht="50.1" customHeight="1" thickBot="1">
      <c r="A166" s="99">
        <v>120</v>
      </c>
      <c r="B166" s="5">
        <v>1205</v>
      </c>
      <c r="C166" s="5" t="s">
        <v>399</v>
      </c>
      <c r="D166" s="11" t="s">
        <v>16</v>
      </c>
      <c r="E166" s="5">
        <v>1.837</v>
      </c>
      <c r="F166" s="5">
        <v>2.1800000000000002</v>
      </c>
      <c r="G166" s="5" t="s">
        <v>45</v>
      </c>
      <c r="H166" s="5" t="s">
        <v>335</v>
      </c>
      <c r="I166" s="5" t="s">
        <v>676</v>
      </c>
      <c r="J166" s="5"/>
      <c r="K166" s="5">
        <v>114</v>
      </c>
      <c r="L166" s="5">
        <v>1395</v>
      </c>
      <c r="M166" s="5" t="s">
        <v>53</v>
      </c>
      <c r="N166" s="6">
        <v>2016</v>
      </c>
      <c r="O166" s="6" t="s">
        <v>54</v>
      </c>
      <c r="P166" s="7" t="s">
        <v>27</v>
      </c>
      <c r="Q166" s="5"/>
      <c r="R166" s="7">
        <v>2081</v>
      </c>
      <c r="S166" s="7">
        <v>2097</v>
      </c>
      <c r="T166" s="36" t="s">
        <v>640</v>
      </c>
    </row>
    <row r="167" spans="1:20" ht="50.1" customHeight="1" thickBot="1">
      <c r="A167" s="98">
        <v>121</v>
      </c>
      <c r="B167" s="5">
        <v>1206</v>
      </c>
      <c r="C167" s="5" t="s">
        <v>400</v>
      </c>
      <c r="D167" s="11" t="s">
        <v>16</v>
      </c>
      <c r="E167" s="5">
        <v>1.087</v>
      </c>
      <c r="F167" s="5">
        <v>1.8</v>
      </c>
      <c r="G167" s="5" t="s">
        <v>43</v>
      </c>
      <c r="H167" s="5" t="s">
        <v>112</v>
      </c>
      <c r="I167" s="5" t="s">
        <v>672</v>
      </c>
      <c r="J167" s="5"/>
      <c r="K167" s="5">
        <v>128</v>
      </c>
      <c r="L167" s="5">
        <v>1395</v>
      </c>
      <c r="M167" s="5" t="s">
        <v>62</v>
      </c>
      <c r="N167" s="6">
        <v>2016</v>
      </c>
      <c r="O167" s="6" t="s">
        <v>63</v>
      </c>
      <c r="P167" s="7" t="s">
        <v>31</v>
      </c>
      <c r="Q167" s="5" t="s">
        <v>14</v>
      </c>
      <c r="R167" s="7">
        <v>1211</v>
      </c>
      <c r="S167" s="7">
        <v>1221</v>
      </c>
      <c r="T167" s="11" t="s">
        <v>641</v>
      </c>
    </row>
    <row r="168" spans="1:20" ht="50.1" customHeight="1" thickBot="1">
      <c r="A168" s="99">
        <v>122</v>
      </c>
      <c r="B168" s="5">
        <v>1207</v>
      </c>
      <c r="C168" s="5" t="s">
        <v>401</v>
      </c>
      <c r="D168" s="59" t="s">
        <v>16</v>
      </c>
      <c r="E168" s="5">
        <v>1.5680000000000001</v>
      </c>
      <c r="F168" s="5">
        <v>1.42</v>
      </c>
      <c r="G168" s="5" t="s">
        <v>15</v>
      </c>
      <c r="H168" s="5" t="s">
        <v>402</v>
      </c>
      <c r="I168" s="5" t="s">
        <v>674</v>
      </c>
      <c r="J168" s="5"/>
      <c r="K168" s="5">
        <v>84</v>
      </c>
      <c r="L168" s="5">
        <v>1395</v>
      </c>
      <c r="M168" s="5" t="s">
        <v>70</v>
      </c>
      <c r="N168" s="6">
        <v>2016</v>
      </c>
      <c r="O168" s="6" t="s">
        <v>71</v>
      </c>
      <c r="P168" s="7" t="s">
        <v>27</v>
      </c>
      <c r="Q168" s="5" t="s">
        <v>14</v>
      </c>
      <c r="R168" s="7">
        <v>749</v>
      </c>
      <c r="S168" s="7">
        <v>767</v>
      </c>
      <c r="T168" s="21" t="s">
        <v>642</v>
      </c>
    </row>
    <row r="169" spans="1:20" ht="50.1" customHeight="1" thickBot="1">
      <c r="A169" s="98">
        <v>123</v>
      </c>
      <c r="B169" s="5">
        <v>1218</v>
      </c>
      <c r="C169" s="5" t="s">
        <v>403</v>
      </c>
      <c r="D169" s="11" t="s">
        <v>16</v>
      </c>
      <c r="E169" s="5">
        <v>0.7</v>
      </c>
      <c r="F169" s="5">
        <v>0.8</v>
      </c>
      <c r="G169" s="5" t="s">
        <v>15</v>
      </c>
      <c r="H169" s="5" t="s">
        <v>404</v>
      </c>
      <c r="I169" s="5" t="s">
        <v>674</v>
      </c>
      <c r="J169" s="5">
        <v>10</v>
      </c>
      <c r="K169" s="5">
        <v>144</v>
      </c>
      <c r="L169" s="5">
        <v>1395</v>
      </c>
      <c r="M169" s="5" t="s">
        <v>60</v>
      </c>
      <c r="N169" s="6">
        <v>2016</v>
      </c>
      <c r="O169" s="6" t="s">
        <v>54</v>
      </c>
      <c r="P169" s="7" t="s">
        <v>20</v>
      </c>
      <c r="Q169" s="5" t="s">
        <v>14</v>
      </c>
      <c r="R169" s="7">
        <v>4157</v>
      </c>
      <c r="S169" s="7">
        <v>4168</v>
      </c>
      <c r="T169" s="21" t="s">
        <v>643</v>
      </c>
    </row>
    <row r="170" spans="1:20" ht="50.1" customHeight="1" thickBot="1">
      <c r="A170" s="99">
        <v>124</v>
      </c>
      <c r="B170" s="5">
        <v>1258</v>
      </c>
      <c r="C170" s="5" t="s">
        <v>412</v>
      </c>
      <c r="D170" s="11" t="s">
        <v>16</v>
      </c>
      <c r="E170" s="5">
        <v>3.625</v>
      </c>
      <c r="F170" s="5">
        <v>1.95</v>
      </c>
      <c r="G170" s="5" t="s">
        <v>15</v>
      </c>
      <c r="H170" s="5" t="s">
        <v>413</v>
      </c>
      <c r="I170" s="5" t="s">
        <v>674</v>
      </c>
      <c r="J170" s="5"/>
      <c r="K170" s="5"/>
      <c r="L170" s="5">
        <v>1395</v>
      </c>
      <c r="M170" s="5" t="s">
        <v>67</v>
      </c>
      <c r="N170" s="6">
        <v>2016</v>
      </c>
      <c r="O170" s="6" t="s">
        <v>68</v>
      </c>
      <c r="P170" s="7" t="s">
        <v>31</v>
      </c>
      <c r="Q170" s="5" t="s">
        <v>14</v>
      </c>
      <c r="R170" s="7"/>
      <c r="S170" s="7"/>
      <c r="T170" s="21" t="s">
        <v>102</v>
      </c>
    </row>
    <row r="171" spans="1:20" ht="50.1" customHeight="1" thickBot="1">
      <c r="A171" s="98">
        <v>125</v>
      </c>
      <c r="B171" s="5">
        <v>1269</v>
      </c>
      <c r="C171" s="5" t="s">
        <v>418</v>
      </c>
      <c r="D171" s="18" t="s">
        <v>16</v>
      </c>
      <c r="E171" s="5">
        <v>2.8239999999999998</v>
      </c>
      <c r="F171" s="5">
        <v>2.92</v>
      </c>
      <c r="G171" s="5" t="s">
        <v>15</v>
      </c>
      <c r="H171" s="5" t="s">
        <v>419</v>
      </c>
      <c r="I171" s="5" t="s">
        <v>674</v>
      </c>
      <c r="J171" s="5">
        <v>78</v>
      </c>
      <c r="K171" s="5">
        <v>433</v>
      </c>
      <c r="L171" s="5">
        <v>1395</v>
      </c>
      <c r="M171" s="5" t="s">
        <v>80</v>
      </c>
      <c r="N171" s="6">
        <v>2016</v>
      </c>
      <c r="O171" s="6" t="s">
        <v>98</v>
      </c>
      <c r="P171" s="7" t="s">
        <v>20</v>
      </c>
      <c r="Q171" s="5" t="s">
        <v>14</v>
      </c>
      <c r="R171" s="7">
        <v>1</v>
      </c>
      <c r="S171" s="7">
        <v>12</v>
      </c>
      <c r="T171" s="21" t="s">
        <v>651</v>
      </c>
    </row>
    <row r="172" spans="1:20" ht="50.1" customHeight="1" thickBot="1">
      <c r="A172" s="99">
        <v>126</v>
      </c>
      <c r="B172" s="5">
        <v>1275</v>
      </c>
      <c r="C172" s="5" t="s">
        <v>420</v>
      </c>
      <c r="D172" s="18" t="s">
        <v>16</v>
      </c>
      <c r="E172" s="5"/>
      <c r="F172" s="5"/>
      <c r="G172" s="5" t="s">
        <v>15</v>
      </c>
      <c r="H172" s="5" t="s">
        <v>107</v>
      </c>
      <c r="I172" s="5"/>
      <c r="J172" s="5">
        <v>1</v>
      </c>
      <c r="K172" s="5">
        <v>6</v>
      </c>
      <c r="L172" s="5">
        <v>1395</v>
      </c>
      <c r="M172" s="5" t="s">
        <v>77</v>
      </c>
      <c r="N172" s="6">
        <v>2016</v>
      </c>
      <c r="O172" s="6" t="s">
        <v>78</v>
      </c>
      <c r="P172" s="7" t="s">
        <v>40</v>
      </c>
      <c r="Q172" s="5" t="s">
        <v>14</v>
      </c>
      <c r="R172" s="7">
        <v>150</v>
      </c>
      <c r="S172" s="7">
        <v>162</v>
      </c>
      <c r="T172" s="28" t="s">
        <v>510</v>
      </c>
    </row>
    <row r="173" spans="1:20" ht="50.1" customHeight="1" thickBot="1">
      <c r="A173" s="98">
        <v>127</v>
      </c>
      <c r="B173" s="5">
        <v>1276</v>
      </c>
      <c r="C173" s="5" t="s">
        <v>421</v>
      </c>
      <c r="D173" s="18" t="s">
        <v>16</v>
      </c>
      <c r="E173" s="5">
        <v>4.5060000000000002</v>
      </c>
      <c r="F173" s="5">
        <v>2.38</v>
      </c>
      <c r="G173" s="5" t="s">
        <v>15</v>
      </c>
      <c r="H173" s="5" t="s">
        <v>75</v>
      </c>
      <c r="I173" s="5" t="s">
        <v>674</v>
      </c>
      <c r="J173" s="5"/>
      <c r="K173" s="5">
        <v>94</v>
      </c>
      <c r="L173" s="5">
        <v>1395</v>
      </c>
      <c r="M173" s="5" t="s">
        <v>67</v>
      </c>
      <c r="N173" s="6">
        <v>2016</v>
      </c>
      <c r="O173" s="6" t="s">
        <v>68</v>
      </c>
      <c r="P173" s="7" t="s">
        <v>27</v>
      </c>
      <c r="Q173" s="5" t="s">
        <v>14</v>
      </c>
      <c r="R173" s="7"/>
      <c r="S173" s="7"/>
      <c r="T173" s="18" t="s">
        <v>652</v>
      </c>
    </row>
    <row r="174" spans="1:20" ht="50.1" customHeight="1" thickBot="1">
      <c r="A174" s="99">
        <v>128</v>
      </c>
      <c r="B174" s="5">
        <v>1285</v>
      </c>
      <c r="C174" s="5" t="s">
        <v>422</v>
      </c>
      <c r="D174" s="11" t="s">
        <v>16</v>
      </c>
      <c r="E174" s="5">
        <v>3.718</v>
      </c>
      <c r="F174" s="5">
        <v>1.93</v>
      </c>
      <c r="G174" s="5" t="s">
        <v>15</v>
      </c>
      <c r="H174" s="5" t="s">
        <v>358</v>
      </c>
      <c r="I174" s="5" t="s">
        <v>674</v>
      </c>
      <c r="J174" s="5"/>
      <c r="K174" s="5">
        <v>93</v>
      </c>
      <c r="L174" s="5">
        <v>1395</v>
      </c>
      <c r="M174" s="5" t="s">
        <v>70</v>
      </c>
      <c r="N174" s="6">
        <v>2016</v>
      </c>
      <c r="O174" s="6" t="s">
        <v>71</v>
      </c>
      <c r="P174" s="7" t="s">
        <v>74</v>
      </c>
      <c r="Q174" s="5" t="s">
        <v>14</v>
      </c>
      <c r="R174" s="7"/>
      <c r="S174" s="7"/>
      <c r="T174" s="28" t="s">
        <v>653</v>
      </c>
    </row>
    <row r="175" spans="1:20" ht="50.1" customHeight="1" thickBot="1">
      <c r="A175" s="98">
        <v>129</v>
      </c>
      <c r="B175" s="5">
        <v>1286</v>
      </c>
      <c r="C175" s="5" t="s">
        <v>423</v>
      </c>
      <c r="D175" s="11" t="s">
        <v>16</v>
      </c>
      <c r="E175" s="5">
        <v>1.1000000000000001</v>
      </c>
      <c r="F175" s="5">
        <v>1.61</v>
      </c>
      <c r="G175" s="5" t="s">
        <v>15</v>
      </c>
      <c r="H175" s="5" t="s">
        <v>51</v>
      </c>
      <c r="I175" s="5" t="s">
        <v>672</v>
      </c>
      <c r="J175" s="5"/>
      <c r="K175" s="5">
        <v>29</v>
      </c>
      <c r="L175" s="5">
        <v>1395</v>
      </c>
      <c r="M175" s="5" t="s">
        <v>70</v>
      </c>
      <c r="N175" s="6">
        <v>2016</v>
      </c>
      <c r="O175" s="6" t="s">
        <v>71</v>
      </c>
      <c r="P175" s="7" t="s">
        <v>31</v>
      </c>
      <c r="Q175" s="5" t="s">
        <v>14</v>
      </c>
      <c r="R175" s="7">
        <v>959</v>
      </c>
      <c r="S175" s="7">
        <v>964</v>
      </c>
      <c r="T175" s="11" t="s">
        <v>654</v>
      </c>
    </row>
    <row r="176" spans="1:20" ht="50.1" customHeight="1" thickBot="1">
      <c r="A176" s="99">
        <v>130</v>
      </c>
      <c r="B176" s="5">
        <v>1320</v>
      </c>
      <c r="C176" s="5" t="s">
        <v>426</v>
      </c>
      <c r="D176" s="11" t="s">
        <v>16</v>
      </c>
      <c r="E176" s="5">
        <v>2.0859999999999999</v>
      </c>
      <c r="F176" s="5">
        <v>1.64</v>
      </c>
      <c r="G176" s="5" t="s">
        <v>15</v>
      </c>
      <c r="H176" s="5" t="s">
        <v>35</v>
      </c>
      <c r="I176" s="5" t="s">
        <v>674</v>
      </c>
      <c r="J176" s="5"/>
      <c r="K176" s="5">
        <v>122</v>
      </c>
      <c r="L176" s="5">
        <v>1395</v>
      </c>
      <c r="M176" s="5" t="s">
        <v>67</v>
      </c>
      <c r="N176" s="6">
        <v>2016</v>
      </c>
      <c r="O176" s="6" t="s">
        <v>68</v>
      </c>
      <c r="P176" s="7" t="s">
        <v>20</v>
      </c>
      <c r="Q176" s="5" t="s">
        <v>14</v>
      </c>
      <c r="R176" s="7">
        <v>146</v>
      </c>
      <c r="S176" s="7">
        <v>149</v>
      </c>
      <c r="T176" s="21" t="s">
        <v>110</v>
      </c>
    </row>
    <row r="177" spans="1:20" ht="50.1" customHeight="1" thickBot="1">
      <c r="A177" s="98">
        <v>131</v>
      </c>
      <c r="B177" s="5">
        <v>1321</v>
      </c>
      <c r="C177" s="5" t="s">
        <v>427</v>
      </c>
      <c r="D177" s="11" t="s">
        <v>16</v>
      </c>
      <c r="E177" s="5">
        <v>2.7869999999999999</v>
      </c>
      <c r="F177" s="5">
        <v>0.79</v>
      </c>
      <c r="G177" s="5" t="s">
        <v>15</v>
      </c>
      <c r="H177" s="5" t="s">
        <v>428</v>
      </c>
      <c r="I177" s="5" t="s">
        <v>674</v>
      </c>
      <c r="J177" s="5"/>
      <c r="K177" s="5"/>
      <c r="L177" s="5">
        <v>1395</v>
      </c>
      <c r="M177" s="5" t="s">
        <v>67</v>
      </c>
      <c r="N177" s="6">
        <v>2016</v>
      </c>
      <c r="O177" s="6" t="s">
        <v>68</v>
      </c>
      <c r="P177" s="7" t="s">
        <v>20</v>
      </c>
      <c r="Q177" s="5" t="s">
        <v>14</v>
      </c>
      <c r="R177" s="7"/>
      <c r="S177" s="7"/>
      <c r="T177" s="26" t="s">
        <v>655</v>
      </c>
    </row>
    <row r="178" spans="1:20" ht="50.1" customHeight="1" thickBot="1">
      <c r="A178" s="99">
        <v>132</v>
      </c>
      <c r="B178" s="5">
        <v>1376</v>
      </c>
      <c r="C178" s="5" t="s">
        <v>431</v>
      </c>
      <c r="D178" s="18" t="s">
        <v>16</v>
      </c>
      <c r="E178" s="5">
        <v>3.718</v>
      </c>
      <c r="F178" s="5">
        <v>1.93</v>
      </c>
      <c r="G178" s="5" t="s">
        <v>15</v>
      </c>
      <c r="H178" s="5" t="s">
        <v>358</v>
      </c>
      <c r="I178" s="5" t="s">
        <v>674</v>
      </c>
      <c r="J178" s="5"/>
      <c r="K178" s="5">
        <v>94</v>
      </c>
      <c r="L178" s="5">
        <v>1395</v>
      </c>
      <c r="M178" s="5" t="s">
        <v>80</v>
      </c>
      <c r="N178" s="6">
        <v>2016</v>
      </c>
      <c r="O178" s="6" t="s">
        <v>98</v>
      </c>
      <c r="P178" s="7" t="s">
        <v>74</v>
      </c>
      <c r="Q178" s="5" t="s">
        <v>14</v>
      </c>
      <c r="R178" s="7"/>
      <c r="S178" s="7"/>
      <c r="T178" s="28" t="s">
        <v>656</v>
      </c>
    </row>
    <row r="179" spans="1:20" ht="50.1" customHeight="1" thickBot="1">
      <c r="A179" s="98">
        <v>133</v>
      </c>
      <c r="B179" s="5">
        <v>1403</v>
      </c>
      <c r="C179" s="5" t="s">
        <v>432</v>
      </c>
      <c r="D179" s="23" t="s">
        <v>16</v>
      </c>
      <c r="E179" s="5">
        <v>1</v>
      </c>
      <c r="F179" s="5">
        <v>1.64</v>
      </c>
      <c r="G179" s="5" t="s">
        <v>15</v>
      </c>
      <c r="H179" s="5" t="s">
        <v>433</v>
      </c>
      <c r="I179" s="5" t="s">
        <v>676</v>
      </c>
      <c r="J179" s="5"/>
      <c r="K179" s="5"/>
      <c r="L179" s="5">
        <v>1395</v>
      </c>
      <c r="M179" s="5" t="s">
        <v>80</v>
      </c>
      <c r="N179" s="6">
        <v>2016</v>
      </c>
      <c r="O179" s="6" t="s">
        <v>98</v>
      </c>
      <c r="P179" s="7" t="s">
        <v>31</v>
      </c>
      <c r="Q179" s="5" t="s">
        <v>14</v>
      </c>
      <c r="R179" s="7"/>
      <c r="S179" s="7"/>
      <c r="T179" s="21" t="s">
        <v>657</v>
      </c>
    </row>
    <row r="180" spans="1:20" ht="50.1" customHeight="1" thickBot="1">
      <c r="A180" s="99">
        <v>134</v>
      </c>
      <c r="B180" s="5">
        <v>1419</v>
      </c>
      <c r="C180" s="5" t="s">
        <v>434</v>
      </c>
      <c r="D180" s="23" t="s">
        <v>16</v>
      </c>
      <c r="E180" s="5">
        <v>2.7719999999999998</v>
      </c>
      <c r="F180" s="5">
        <v>1.61</v>
      </c>
      <c r="G180" s="5" t="s">
        <v>15</v>
      </c>
      <c r="H180" s="5" t="s">
        <v>435</v>
      </c>
      <c r="I180" s="5" t="s">
        <v>674</v>
      </c>
      <c r="J180" s="5"/>
      <c r="K180" s="5">
        <v>49</v>
      </c>
      <c r="L180" s="5">
        <v>1395</v>
      </c>
      <c r="M180" s="5" t="s">
        <v>67</v>
      </c>
      <c r="N180" s="6">
        <v>2016</v>
      </c>
      <c r="O180" s="6" t="s">
        <v>68</v>
      </c>
      <c r="P180" s="7" t="s">
        <v>74</v>
      </c>
      <c r="Q180" s="5" t="s">
        <v>14</v>
      </c>
      <c r="R180" s="7">
        <v>355001</v>
      </c>
      <c r="S180" s="7"/>
      <c r="T180" s="28" t="s">
        <v>658</v>
      </c>
    </row>
    <row r="181" spans="1:20" ht="50.1" customHeight="1" thickBot="1">
      <c r="A181" s="98">
        <v>135</v>
      </c>
      <c r="B181" s="5">
        <v>1421</v>
      </c>
      <c r="C181" s="5" t="s">
        <v>436</v>
      </c>
      <c r="D181" s="23" t="s">
        <v>16</v>
      </c>
      <c r="E181" s="5">
        <v>2.117</v>
      </c>
      <c r="F181" s="5">
        <v>1.93</v>
      </c>
      <c r="G181" s="5" t="s">
        <v>15</v>
      </c>
      <c r="H181" s="5" t="s">
        <v>83</v>
      </c>
      <c r="I181" s="5" t="s">
        <v>676</v>
      </c>
      <c r="J181" s="5"/>
      <c r="K181" s="5"/>
      <c r="L181" s="5">
        <v>1395</v>
      </c>
      <c r="M181" s="5" t="s">
        <v>67</v>
      </c>
      <c r="N181" s="6">
        <v>2016</v>
      </c>
      <c r="O181" s="6" t="s">
        <v>68</v>
      </c>
      <c r="P181" s="7" t="s">
        <v>20</v>
      </c>
      <c r="Q181" s="5" t="s">
        <v>14</v>
      </c>
      <c r="R181" s="7"/>
      <c r="S181" s="7"/>
      <c r="T181" s="28" t="s">
        <v>659</v>
      </c>
    </row>
    <row r="182" spans="1:20" ht="50.1" customHeight="1" thickBot="1">
      <c r="A182" s="99">
        <v>136</v>
      </c>
      <c r="B182" s="5">
        <v>1423</v>
      </c>
      <c r="C182" s="5" t="s">
        <v>437</v>
      </c>
      <c r="D182" s="11" t="s">
        <v>16</v>
      </c>
      <c r="E182" s="5">
        <v>0.52900000000000003</v>
      </c>
      <c r="F182" s="5">
        <v>1.35</v>
      </c>
      <c r="G182" s="5" t="s">
        <v>15</v>
      </c>
      <c r="H182" s="5" t="s">
        <v>438</v>
      </c>
      <c r="I182" s="5" t="s">
        <v>672</v>
      </c>
      <c r="J182" s="5">
        <v>5</v>
      </c>
      <c r="K182" s="5">
        <v>47</v>
      </c>
      <c r="L182" s="5">
        <v>1395</v>
      </c>
      <c r="M182" s="5" t="s">
        <v>70</v>
      </c>
      <c r="N182" s="6">
        <v>2016</v>
      </c>
      <c r="O182" s="6" t="s">
        <v>71</v>
      </c>
      <c r="P182" s="7" t="s">
        <v>27</v>
      </c>
      <c r="Q182" s="5" t="s">
        <v>14</v>
      </c>
      <c r="R182" s="7"/>
      <c r="S182" s="7"/>
      <c r="T182" s="28" t="s">
        <v>660</v>
      </c>
    </row>
    <row r="183" spans="1:20" ht="50.1" customHeight="1" thickBot="1">
      <c r="A183" s="98">
        <v>137</v>
      </c>
      <c r="B183" s="5">
        <v>1470</v>
      </c>
      <c r="C183" s="5" t="s">
        <v>441</v>
      </c>
      <c r="D183" s="11" t="s">
        <v>16</v>
      </c>
      <c r="E183" s="5">
        <v>3.7349999999999999</v>
      </c>
      <c r="F183" s="5">
        <v>2.38</v>
      </c>
      <c r="G183" s="5" t="s">
        <v>15</v>
      </c>
      <c r="H183" s="5" t="s">
        <v>442</v>
      </c>
      <c r="I183" s="5" t="s">
        <v>674</v>
      </c>
      <c r="J183" s="5"/>
      <c r="K183" s="5">
        <v>913</v>
      </c>
      <c r="L183" s="5">
        <v>1395</v>
      </c>
      <c r="M183" s="5" t="s">
        <v>58</v>
      </c>
      <c r="N183" s="6">
        <v>2016</v>
      </c>
      <c r="O183" s="6" t="s">
        <v>59</v>
      </c>
      <c r="P183" s="7" t="s">
        <v>50</v>
      </c>
      <c r="Q183" s="5" t="s">
        <v>14</v>
      </c>
      <c r="R183" s="7">
        <v>834</v>
      </c>
      <c r="S183" s="7">
        <v>851</v>
      </c>
      <c r="T183" s="19" t="s">
        <v>662</v>
      </c>
    </row>
    <row r="184" spans="1:20" ht="50.1" customHeight="1" thickBot="1">
      <c r="A184" s="99">
        <v>138</v>
      </c>
      <c r="B184" s="5">
        <v>1474</v>
      </c>
      <c r="C184" s="5" t="s">
        <v>443</v>
      </c>
      <c r="D184" s="11" t="s">
        <v>16</v>
      </c>
      <c r="E184" s="5">
        <v>0.3</v>
      </c>
      <c r="F184" s="5">
        <v>0.61</v>
      </c>
      <c r="G184" s="5" t="s">
        <v>15</v>
      </c>
      <c r="H184" s="5" t="s">
        <v>444</v>
      </c>
      <c r="I184" s="5" t="s">
        <v>676</v>
      </c>
      <c r="J184" s="5"/>
      <c r="K184" s="5"/>
      <c r="L184" s="5">
        <v>1395</v>
      </c>
      <c r="M184" s="5" t="s">
        <v>60</v>
      </c>
      <c r="N184" s="6">
        <v>2016</v>
      </c>
      <c r="O184" s="6" t="s">
        <v>61</v>
      </c>
      <c r="P184" s="7" t="s">
        <v>48</v>
      </c>
      <c r="Q184" s="5"/>
      <c r="R184" s="7"/>
      <c r="S184" s="7"/>
      <c r="T184" s="28" t="s">
        <v>663</v>
      </c>
    </row>
    <row r="185" spans="1:20" ht="50.1" customHeight="1" thickBot="1">
      <c r="A185" s="98">
        <v>139</v>
      </c>
      <c r="B185" s="5">
        <v>1497</v>
      </c>
      <c r="C185" s="5" t="s">
        <v>447</v>
      </c>
      <c r="D185" s="11" t="s">
        <v>16</v>
      </c>
      <c r="E185" s="5">
        <v>1.6779999999999999</v>
      </c>
      <c r="F185" s="5">
        <v>1.96</v>
      </c>
      <c r="G185" s="5" t="s">
        <v>45</v>
      </c>
      <c r="H185" s="5" t="s">
        <v>69</v>
      </c>
      <c r="I185" s="5" t="s">
        <v>676</v>
      </c>
      <c r="J185" s="5"/>
      <c r="K185" s="5">
        <v>361</v>
      </c>
      <c r="L185" s="5">
        <v>1395</v>
      </c>
      <c r="M185" s="5" t="s">
        <v>58</v>
      </c>
      <c r="N185" s="6">
        <v>2016</v>
      </c>
      <c r="O185" s="6" t="s">
        <v>59</v>
      </c>
      <c r="P185" s="7" t="s">
        <v>20</v>
      </c>
      <c r="Q185" s="5" t="s">
        <v>14</v>
      </c>
      <c r="R185" s="7"/>
      <c r="S185" s="7"/>
      <c r="T185" s="23" t="s">
        <v>665</v>
      </c>
    </row>
    <row r="186" spans="1:20" ht="50.1" customHeight="1" thickBot="1">
      <c r="A186" s="99">
        <v>140</v>
      </c>
      <c r="B186" s="5">
        <v>1499</v>
      </c>
      <c r="C186" s="5" t="s">
        <v>448</v>
      </c>
      <c r="D186" s="11" t="s">
        <v>16</v>
      </c>
      <c r="E186" s="5">
        <v>1.65</v>
      </c>
      <c r="F186" s="5">
        <v>1.64</v>
      </c>
      <c r="G186" s="5" t="s">
        <v>43</v>
      </c>
      <c r="H186" s="5" t="s">
        <v>128</v>
      </c>
      <c r="I186" s="5" t="s">
        <v>676</v>
      </c>
      <c r="J186" s="5"/>
      <c r="K186" s="5">
        <v>5</v>
      </c>
      <c r="L186" s="5">
        <v>1395</v>
      </c>
      <c r="M186" s="5" t="s">
        <v>55</v>
      </c>
      <c r="N186" s="6">
        <v>2016</v>
      </c>
      <c r="O186" s="6" t="s">
        <v>56</v>
      </c>
      <c r="P186" s="7" t="s">
        <v>20</v>
      </c>
      <c r="Q186" s="5"/>
      <c r="R186" s="7" t="s">
        <v>449</v>
      </c>
      <c r="S186" s="7" t="s">
        <v>450</v>
      </c>
      <c r="T186" s="19" t="s">
        <v>32</v>
      </c>
    </row>
    <row r="187" spans="1:20" ht="50.1" customHeight="1" thickBot="1">
      <c r="A187" s="98">
        <v>141</v>
      </c>
      <c r="B187" s="5">
        <v>1505</v>
      </c>
      <c r="C187" s="5" t="s">
        <v>453</v>
      </c>
      <c r="D187" s="11" t="s">
        <v>16</v>
      </c>
      <c r="E187" s="5"/>
      <c r="F187" s="5"/>
      <c r="G187" s="5" t="s">
        <v>43</v>
      </c>
      <c r="H187" s="5" t="s">
        <v>107</v>
      </c>
      <c r="I187" s="5"/>
      <c r="J187" s="5"/>
      <c r="K187" s="5"/>
      <c r="L187" s="5">
        <v>1395</v>
      </c>
      <c r="M187" s="5" t="s">
        <v>58</v>
      </c>
      <c r="N187" s="6">
        <v>2016</v>
      </c>
      <c r="O187" s="6" t="s">
        <v>59</v>
      </c>
      <c r="P187" s="7" t="s">
        <v>40</v>
      </c>
      <c r="Q187" s="5" t="s">
        <v>14</v>
      </c>
      <c r="R187" s="7"/>
      <c r="S187" s="7"/>
      <c r="T187" s="21" t="s">
        <v>668</v>
      </c>
    </row>
    <row r="188" spans="1:20" ht="50.1" customHeight="1" thickBot="1">
      <c r="A188" s="99">
        <v>142</v>
      </c>
      <c r="B188" s="56">
        <v>1515</v>
      </c>
      <c r="C188" s="56" t="s">
        <v>456</v>
      </c>
      <c r="D188" s="11" t="s">
        <v>16</v>
      </c>
      <c r="E188" s="56">
        <v>0.252</v>
      </c>
      <c r="F188" s="56">
        <v>0.8</v>
      </c>
      <c r="G188" s="56" t="s">
        <v>45</v>
      </c>
      <c r="H188" s="56" t="s">
        <v>457</v>
      </c>
      <c r="I188" s="56" t="s">
        <v>672</v>
      </c>
      <c r="J188" s="56"/>
      <c r="K188" s="56">
        <v>23</v>
      </c>
      <c r="L188" s="56">
        <v>1395</v>
      </c>
      <c r="M188" s="56" t="s">
        <v>67</v>
      </c>
      <c r="N188" s="60">
        <v>2016</v>
      </c>
      <c r="O188" s="60" t="s">
        <v>68</v>
      </c>
      <c r="P188" s="61" t="s">
        <v>48</v>
      </c>
      <c r="Q188" s="56" t="s">
        <v>14</v>
      </c>
      <c r="R188" s="61">
        <v>423</v>
      </c>
      <c r="S188" s="61">
        <v>425</v>
      </c>
      <c r="T188" s="21" t="s">
        <v>670</v>
      </c>
    </row>
    <row r="189" spans="1:20" ht="50.1" customHeight="1" thickBot="1">
      <c r="A189" s="98">
        <v>143</v>
      </c>
      <c r="B189" s="5">
        <v>1521</v>
      </c>
      <c r="C189" s="5" t="s">
        <v>460</v>
      </c>
      <c r="D189" s="11" t="s">
        <v>16</v>
      </c>
      <c r="E189" s="5">
        <v>0.28399999999999997</v>
      </c>
      <c r="F189" s="5">
        <v>0.61</v>
      </c>
      <c r="G189" s="5" t="s">
        <v>45</v>
      </c>
      <c r="H189" s="5" t="s">
        <v>461</v>
      </c>
      <c r="I189" s="5" t="s">
        <v>672</v>
      </c>
      <c r="J189" s="5"/>
      <c r="K189" s="5"/>
      <c r="L189" s="5">
        <v>1395</v>
      </c>
      <c r="M189" s="5" t="s">
        <v>58</v>
      </c>
      <c r="N189" s="6">
        <v>2016</v>
      </c>
      <c r="O189" s="6" t="s">
        <v>59</v>
      </c>
      <c r="P189" s="7" t="s">
        <v>48</v>
      </c>
      <c r="Q189" s="5" t="s">
        <v>14</v>
      </c>
      <c r="R189" s="7"/>
      <c r="S189" s="7"/>
      <c r="T189" s="21" t="s">
        <v>41</v>
      </c>
    </row>
    <row r="190" spans="1:20" ht="50.1" customHeight="1" thickBot="1">
      <c r="A190" s="99">
        <v>144</v>
      </c>
      <c r="B190" s="5">
        <v>1524</v>
      </c>
      <c r="C190" s="5" t="s">
        <v>462</v>
      </c>
      <c r="D190" s="11" t="s">
        <v>16</v>
      </c>
      <c r="E190" s="5">
        <v>1.798</v>
      </c>
      <c r="F190" s="5">
        <v>1.28</v>
      </c>
      <c r="G190" s="5" t="s">
        <v>15</v>
      </c>
      <c r="H190" s="5" t="s">
        <v>101</v>
      </c>
      <c r="I190" s="5" t="s">
        <v>676</v>
      </c>
      <c r="J190" s="5"/>
      <c r="K190" s="5"/>
      <c r="L190" s="5">
        <v>1395</v>
      </c>
      <c r="M190" s="5" t="s">
        <v>58</v>
      </c>
      <c r="N190" s="6">
        <v>2016</v>
      </c>
      <c r="O190" s="6" t="s">
        <v>59</v>
      </c>
      <c r="P190" s="7" t="s">
        <v>20</v>
      </c>
      <c r="Q190" s="5" t="s">
        <v>14</v>
      </c>
      <c r="R190" s="7"/>
      <c r="S190" s="7"/>
      <c r="T190" s="26" t="s">
        <v>671</v>
      </c>
    </row>
    <row r="191" spans="1:20" s="106" customFormat="1" ht="50.1" customHeight="1" thickBot="1">
      <c r="A191" s="100">
        <v>1</v>
      </c>
      <c r="B191" s="101">
        <v>650</v>
      </c>
      <c r="C191" s="101" t="s">
        <v>323</v>
      </c>
      <c r="D191" s="102" t="s">
        <v>472</v>
      </c>
      <c r="E191" s="101">
        <v>0.8</v>
      </c>
      <c r="F191" s="101">
        <v>0.8</v>
      </c>
      <c r="G191" s="101" t="s">
        <v>15</v>
      </c>
      <c r="H191" s="101" t="s">
        <v>39</v>
      </c>
      <c r="I191" s="101" t="s">
        <v>676</v>
      </c>
      <c r="J191" s="101">
        <v>3</v>
      </c>
      <c r="K191" s="101">
        <v>10</v>
      </c>
      <c r="L191" s="101">
        <v>1395</v>
      </c>
      <c r="M191" s="101" t="s">
        <v>77</v>
      </c>
      <c r="N191" s="103">
        <v>2016</v>
      </c>
      <c r="O191" s="103" t="s">
        <v>78</v>
      </c>
      <c r="P191" s="104" t="s">
        <v>40</v>
      </c>
      <c r="Q191" s="101" t="s">
        <v>14</v>
      </c>
      <c r="R191" s="104">
        <v>608</v>
      </c>
      <c r="S191" s="104">
        <v>620</v>
      </c>
      <c r="T191" s="105" t="s">
        <v>600</v>
      </c>
    </row>
    <row r="192" spans="1:20" s="106" customFormat="1" ht="50.1" customHeight="1" thickBot="1">
      <c r="A192" s="100">
        <v>2</v>
      </c>
      <c r="B192" s="101">
        <v>714</v>
      </c>
      <c r="C192" s="101" t="s">
        <v>332</v>
      </c>
      <c r="D192" s="107" t="s">
        <v>472</v>
      </c>
      <c r="E192" s="101">
        <v>1.978</v>
      </c>
      <c r="F192" s="101">
        <v>1.8</v>
      </c>
      <c r="G192" s="101" t="s">
        <v>15</v>
      </c>
      <c r="H192" s="101" t="s">
        <v>333</v>
      </c>
      <c r="I192" s="101" t="s">
        <v>676</v>
      </c>
      <c r="J192" s="101"/>
      <c r="K192" s="101">
        <v>20</v>
      </c>
      <c r="L192" s="101">
        <v>1395</v>
      </c>
      <c r="M192" s="101" t="s">
        <v>77</v>
      </c>
      <c r="N192" s="103">
        <v>2016</v>
      </c>
      <c r="O192" s="103" t="s">
        <v>78</v>
      </c>
      <c r="P192" s="104" t="s">
        <v>31</v>
      </c>
      <c r="Q192" s="101"/>
      <c r="R192" s="104"/>
      <c r="S192" s="104"/>
      <c r="T192" s="105" t="s">
        <v>607</v>
      </c>
    </row>
    <row r="193" spans="1:20" s="106" customFormat="1" ht="50.1" customHeight="1" thickBot="1">
      <c r="A193" s="100">
        <v>3</v>
      </c>
      <c r="B193" s="101">
        <v>1176</v>
      </c>
      <c r="C193" s="101" t="s">
        <v>385</v>
      </c>
      <c r="D193" s="107" t="s">
        <v>472</v>
      </c>
      <c r="E193" s="101">
        <v>0.128</v>
      </c>
      <c r="F193" s="101">
        <v>0.81</v>
      </c>
      <c r="G193" s="101" t="s">
        <v>15</v>
      </c>
      <c r="H193" s="101" t="s">
        <v>386</v>
      </c>
      <c r="I193" s="101" t="s">
        <v>672</v>
      </c>
      <c r="J193" s="101"/>
      <c r="K193" s="101"/>
      <c r="L193" s="101">
        <v>1395</v>
      </c>
      <c r="M193" s="101" t="s">
        <v>67</v>
      </c>
      <c r="N193" s="103">
        <v>2016</v>
      </c>
      <c r="O193" s="103" t="s">
        <v>63</v>
      </c>
      <c r="P193" s="104" t="s">
        <v>100</v>
      </c>
      <c r="Q193" s="101" t="s">
        <v>14</v>
      </c>
      <c r="R193" s="104"/>
      <c r="S193" s="104"/>
      <c r="T193" s="108" t="s">
        <v>635</v>
      </c>
    </row>
    <row r="194" spans="1:20" s="106" customFormat="1" ht="50.1" customHeight="1" thickBot="1">
      <c r="A194" s="100">
        <v>4</v>
      </c>
      <c r="B194" s="101">
        <v>761</v>
      </c>
      <c r="C194" s="101" t="s">
        <v>345</v>
      </c>
      <c r="D194" s="107" t="s">
        <v>472</v>
      </c>
      <c r="E194" s="101">
        <v>0.49199999999999999</v>
      </c>
      <c r="F194" s="101">
        <v>0.8</v>
      </c>
      <c r="G194" s="101" t="s">
        <v>15</v>
      </c>
      <c r="H194" s="101" t="s">
        <v>346</v>
      </c>
      <c r="I194" s="101" t="s">
        <v>672</v>
      </c>
      <c r="J194" s="101">
        <v>7</v>
      </c>
      <c r="K194" s="101">
        <v>4</v>
      </c>
      <c r="L194" s="101">
        <v>1395</v>
      </c>
      <c r="M194" s="101" t="s">
        <v>70</v>
      </c>
      <c r="N194" s="103">
        <v>2016</v>
      </c>
      <c r="O194" s="103" t="s">
        <v>19</v>
      </c>
      <c r="P194" s="104"/>
      <c r="Q194" s="101" t="s">
        <v>14</v>
      </c>
      <c r="R194" s="104">
        <v>564</v>
      </c>
      <c r="S194" s="104">
        <v>572</v>
      </c>
      <c r="T194" s="109" t="s">
        <v>614</v>
      </c>
    </row>
    <row r="195" spans="1:20" s="106" customFormat="1" ht="50.1" customHeight="1" thickBot="1">
      <c r="A195" s="100">
        <v>5</v>
      </c>
      <c r="B195" s="101">
        <v>884</v>
      </c>
      <c r="C195" s="101" t="s">
        <v>356</v>
      </c>
      <c r="D195" s="107" t="s">
        <v>472</v>
      </c>
      <c r="E195" s="101">
        <v>1.3</v>
      </c>
      <c r="F195" s="101">
        <v>1.8</v>
      </c>
      <c r="G195" s="101" t="s">
        <v>15</v>
      </c>
      <c r="H195" s="101" t="s">
        <v>87</v>
      </c>
      <c r="I195" s="101" t="s">
        <v>672</v>
      </c>
      <c r="J195" s="101"/>
      <c r="K195" s="101">
        <v>14</v>
      </c>
      <c r="L195" s="101">
        <v>1395</v>
      </c>
      <c r="M195" s="101" t="s">
        <v>62</v>
      </c>
      <c r="N195" s="103">
        <v>2016</v>
      </c>
      <c r="O195" s="103" t="s">
        <v>63</v>
      </c>
      <c r="P195" s="104" t="s">
        <v>48</v>
      </c>
      <c r="Q195" s="101" t="s">
        <v>14</v>
      </c>
      <c r="R195" s="104">
        <v>57</v>
      </c>
      <c r="S195" s="104">
        <v>63</v>
      </c>
      <c r="T195" s="107" t="s">
        <v>620</v>
      </c>
    </row>
    <row r="196" spans="1:20" s="106" customFormat="1" ht="50.1" customHeight="1" thickBot="1">
      <c r="A196" s="100">
        <v>6</v>
      </c>
      <c r="B196" s="101">
        <v>261</v>
      </c>
      <c r="C196" s="101" t="s">
        <v>149</v>
      </c>
      <c r="D196" s="107" t="s">
        <v>472</v>
      </c>
      <c r="E196" s="101">
        <v>1.0980000000000001</v>
      </c>
      <c r="F196" s="101">
        <v>1.8</v>
      </c>
      <c r="G196" s="101" t="s">
        <v>15</v>
      </c>
      <c r="H196" s="101" t="s">
        <v>150</v>
      </c>
      <c r="I196" s="101" t="s">
        <v>672</v>
      </c>
      <c r="J196" s="101"/>
      <c r="K196" s="101">
        <v>40</v>
      </c>
      <c r="L196" s="101">
        <v>1394</v>
      </c>
      <c r="M196" s="101" t="s">
        <v>33</v>
      </c>
      <c r="N196" s="103">
        <v>2016</v>
      </c>
      <c r="O196" s="103" t="s">
        <v>34</v>
      </c>
      <c r="P196" s="104" t="s">
        <v>31</v>
      </c>
      <c r="Q196" s="101" t="s">
        <v>14</v>
      </c>
      <c r="R196" s="104">
        <v>54</v>
      </c>
      <c r="S196" s="104">
        <v>64</v>
      </c>
      <c r="T196" s="110" t="s">
        <v>494</v>
      </c>
    </row>
    <row r="197" spans="1:20" ht="50.1" customHeight="1" thickBot="1">
      <c r="A197" s="111">
        <v>1</v>
      </c>
      <c r="B197" s="5">
        <v>633</v>
      </c>
      <c r="C197" s="5" t="s">
        <v>315</v>
      </c>
      <c r="D197" s="11" t="s">
        <v>17</v>
      </c>
      <c r="E197" s="5"/>
      <c r="F197" s="5"/>
      <c r="G197" s="5" t="s">
        <v>15</v>
      </c>
      <c r="H197" s="5" t="s">
        <v>316</v>
      </c>
      <c r="I197" s="5" t="s">
        <v>673</v>
      </c>
      <c r="J197" s="5"/>
      <c r="K197" s="5"/>
      <c r="L197" s="5">
        <v>1395</v>
      </c>
      <c r="M197" s="5" t="s">
        <v>60</v>
      </c>
      <c r="N197" s="6">
        <v>2016</v>
      </c>
      <c r="O197" s="6" t="s">
        <v>61</v>
      </c>
      <c r="P197" s="7"/>
      <c r="Q197" s="5"/>
      <c r="R197" s="7"/>
      <c r="S197" s="7"/>
      <c r="T197" s="28" t="s">
        <v>597</v>
      </c>
    </row>
    <row r="198" spans="1:20" ht="50.1" customHeight="1" thickBot="1">
      <c r="A198" s="111">
        <v>2</v>
      </c>
      <c r="B198" s="56">
        <v>1221</v>
      </c>
      <c r="C198" s="56" t="s">
        <v>405</v>
      </c>
      <c r="D198" s="11" t="s">
        <v>17</v>
      </c>
      <c r="E198" s="56"/>
      <c r="F198" s="56"/>
      <c r="G198" s="56" t="s">
        <v>15</v>
      </c>
      <c r="H198" s="56" t="s">
        <v>406</v>
      </c>
      <c r="I198" s="56" t="s">
        <v>672</v>
      </c>
      <c r="J198" s="56">
        <v>3</v>
      </c>
      <c r="K198" s="56">
        <v>65</v>
      </c>
      <c r="L198" s="56">
        <v>1395</v>
      </c>
      <c r="M198" s="56" t="s">
        <v>77</v>
      </c>
      <c r="N198" s="60">
        <v>2016</v>
      </c>
      <c r="O198" s="60" t="s">
        <v>61</v>
      </c>
      <c r="P198" s="61"/>
      <c r="Q198" s="56"/>
      <c r="R198" s="61">
        <v>519</v>
      </c>
      <c r="S198" s="61">
        <v>523</v>
      </c>
      <c r="T198" s="65" t="s">
        <v>644</v>
      </c>
    </row>
    <row r="199" spans="1:20" ht="50.1" customHeight="1" thickBot="1">
      <c r="A199" s="111">
        <v>3</v>
      </c>
      <c r="B199" s="5">
        <v>1518</v>
      </c>
      <c r="C199" s="5" t="s">
        <v>458</v>
      </c>
      <c r="D199" s="11" t="s">
        <v>17</v>
      </c>
      <c r="E199" s="5"/>
      <c r="F199" s="5"/>
      <c r="G199" s="5" t="s">
        <v>15</v>
      </c>
      <c r="H199" s="5" t="s">
        <v>459</v>
      </c>
      <c r="I199" s="5"/>
      <c r="J199" s="5"/>
      <c r="K199" s="5">
        <v>1</v>
      </c>
      <c r="L199" s="5">
        <v>1395</v>
      </c>
      <c r="M199" s="5" t="s">
        <v>58</v>
      </c>
      <c r="N199" s="6">
        <v>2016</v>
      </c>
      <c r="O199" s="6" t="s">
        <v>59</v>
      </c>
      <c r="P199" s="7" t="s">
        <v>20</v>
      </c>
      <c r="Q199" s="5" t="s">
        <v>14</v>
      </c>
      <c r="R199" s="7">
        <v>6735</v>
      </c>
      <c r="S199" s="7">
        <v>6740</v>
      </c>
      <c r="T199" s="11" t="s">
        <v>620</v>
      </c>
    </row>
    <row r="200" spans="1:20" ht="50.1" customHeight="1" thickBot="1">
      <c r="A200" s="111">
        <v>4</v>
      </c>
      <c r="B200" s="5">
        <v>1096</v>
      </c>
      <c r="C200" s="5" t="s">
        <v>383</v>
      </c>
      <c r="D200" s="11" t="s">
        <v>468</v>
      </c>
      <c r="E200" s="5"/>
      <c r="F200" s="5"/>
      <c r="G200" s="5" t="s">
        <v>45</v>
      </c>
      <c r="H200" s="5" t="s">
        <v>384</v>
      </c>
      <c r="I200" s="5" t="s">
        <v>672</v>
      </c>
      <c r="J200" s="5"/>
      <c r="K200" s="5"/>
      <c r="L200" s="5">
        <v>1395</v>
      </c>
      <c r="M200" s="5" t="s">
        <v>62</v>
      </c>
      <c r="N200" s="6">
        <v>2016</v>
      </c>
      <c r="O200" s="6" t="s">
        <v>63</v>
      </c>
      <c r="P200" s="7"/>
      <c r="Q200" s="5"/>
      <c r="R200" s="7"/>
      <c r="S200" s="7"/>
      <c r="T200" s="19" t="s">
        <v>634</v>
      </c>
    </row>
    <row r="201" spans="1:20" ht="50.1" customHeight="1" thickBot="1">
      <c r="A201" s="111">
        <v>5</v>
      </c>
      <c r="B201" s="5">
        <v>1440</v>
      </c>
      <c r="C201" s="5" t="s">
        <v>231</v>
      </c>
      <c r="D201" s="21" t="s">
        <v>93</v>
      </c>
      <c r="E201" s="5"/>
      <c r="F201" s="5"/>
      <c r="G201" s="5" t="s">
        <v>15</v>
      </c>
      <c r="H201" s="5" t="s">
        <v>232</v>
      </c>
      <c r="I201" s="5"/>
      <c r="J201" s="5">
        <v>1</v>
      </c>
      <c r="K201" s="5"/>
      <c r="L201" s="5">
        <v>1394</v>
      </c>
      <c r="M201" s="5" t="s">
        <v>33</v>
      </c>
      <c r="N201" s="6">
        <v>2016</v>
      </c>
      <c r="O201" s="6" t="s">
        <v>34</v>
      </c>
      <c r="P201" s="7" t="s">
        <v>48</v>
      </c>
      <c r="Q201" s="5" t="s">
        <v>14</v>
      </c>
      <c r="R201" s="7">
        <v>1</v>
      </c>
      <c r="S201" s="7">
        <v>6</v>
      </c>
      <c r="T201" s="26" t="s">
        <v>544</v>
      </c>
    </row>
    <row r="202" spans="1:20" ht="50.1" customHeight="1" thickBot="1">
      <c r="A202" s="111">
        <v>6</v>
      </c>
      <c r="B202" s="5">
        <v>726</v>
      </c>
      <c r="C202" s="5" t="s">
        <v>338</v>
      </c>
      <c r="D202" s="21" t="s">
        <v>93</v>
      </c>
      <c r="E202" s="5"/>
      <c r="F202" s="5"/>
      <c r="G202" s="5" t="s">
        <v>15</v>
      </c>
      <c r="H202" s="5" t="s">
        <v>339</v>
      </c>
      <c r="I202" s="5"/>
      <c r="J202" s="5">
        <v>2</v>
      </c>
      <c r="K202" s="5">
        <v>18</v>
      </c>
      <c r="L202" s="5">
        <v>1395</v>
      </c>
      <c r="M202" s="5" t="s">
        <v>70</v>
      </c>
      <c r="N202" s="6">
        <v>2016</v>
      </c>
      <c r="O202" s="6" t="s">
        <v>71</v>
      </c>
      <c r="P202" s="7" t="s">
        <v>48</v>
      </c>
      <c r="Q202" s="5" t="s">
        <v>14</v>
      </c>
      <c r="R202" s="7">
        <v>203</v>
      </c>
      <c r="S202" s="7">
        <v>214</v>
      </c>
      <c r="T202" s="21" t="s">
        <v>610</v>
      </c>
    </row>
    <row r="203" spans="1:20" ht="50.1" customHeight="1" thickBot="1">
      <c r="A203" s="111">
        <v>7</v>
      </c>
      <c r="B203" s="41">
        <v>1027</v>
      </c>
      <c r="C203" s="41" t="s">
        <v>370</v>
      </c>
      <c r="D203" s="21" t="s">
        <v>93</v>
      </c>
      <c r="E203" s="41"/>
      <c r="F203" s="41"/>
      <c r="G203" s="41" t="s">
        <v>15</v>
      </c>
      <c r="H203" s="41" t="s">
        <v>371</v>
      </c>
      <c r="I203" s="41"/>
      <c r="J203" s="41"/>
      <c r="K203" s="41">
        <v>29</v>
      </c>
      <c r="L203" s="41">
        <v>1395</v>
      </c>
      <c r="M203" s="41" t="s">
        <v>70</v>
      </c>
      <c r="N203" s="42">
        <v>2016</v>
      </c>
      <c r="O203" s="42" t="s">
        <v>71</v>
      </c>
      <c r="P203" s="43" t="s">
        <v>20</v>
      </c>
      <c r="Q203" s="41" t="s">
        <v>23</v>
      </c>
      <c r="R203" s="43">
        <v>263</v>
      </c>
      <c r="S203" s="43">
        <v>270</v>
      </c>
      <c r="T203" s="28" t="s">
        <v>626</v>
      </c>
    </row>
    <row r="204" spans="1:20" ht="50.1" customHeight="1" thickBot="1">
      <c r="A204" s="111">
        <v>8</v>
      </c>
      <c r="B204" s="41">
        <v>1257</v>
      </c>
      <c r="C204" s="41" t="s">
        <v>409</v>
      </c>
      <c r="D204" s="21" t="s">
        <v>93</v>
      </c>
      <c r="E204" s="41"/>
      <c r="F204" s="41"/>
      <c r="G204" s="41" t="s">
        <v>15</v>
      </c>
      <c r="H204" s="41" t="s">
        <v>410</v>
      </c>
      <c r="I204" s="41"/>
      <c r="J204" s="41">
        <v>2</v>
      </c>
      <c r="K204" s="41">
        <v>1</v>
      </c>
      <c r="L204" s="41">
        <v>1395</v>
      </c>
      <c r="M204" s="41" t="s">
        <v>89</v>
      </c>
      <c r="N204" s="42">
        <v>2016</v>
      </c>
      <c r="O204" s="42" t="s">
        <v>90</v>
      </c>
      <c r="P204" s="43" t="s">
        <v>48</v>
      </c>
      <c r="Q204" s="41" t="s">
        <v>23</v>
      </c>
      <c r="R204" s="43">
        <v>63</v>
      </c>
      <c r="S204" s="43">
        <v>72</v>
      </c>
      <c r="T204" s="28" t="s">
        <v>647</v>
      </c>
    </row>
    <row r="205" spans="1:20" ht="50.1" customHeight="1" thickBot="1">
      <c r="A205" s="111">
        <v>9</v>
      </c>
      <c r="B205" s="41">
        <v>1506</v>
      </c>
      <c r="C205" s="41" t="s">
        <v>454</v>
      </c>
      <c r="D205" s="21" t="s">
        <v>93</v>
      </c>
      <c r="E205" s="41"/>
      <c r="F205" s="41"/>
      <c r="G205" s="41" t="s">
        <v>43</v>
      </c>
      <c r="H205" s="41" t="s">
        <v>455</v>
      </c>
      <c r="I205" s="41"/>
      <c r="J205" s="41"/>
      <c r="K205" s="41"/>
      <c r="L205" s="41">
        <v>1395</v>
      </c>
      <c r="M205" s="41" t="s">
        <v>55</v>
      </c>
      <c r="N205" s="42">
        <v>2016</v>
      </c>
      <c r="O205" s="42" t="s">
        <v>56</v>
      </c>
      <c r="P205" s="43" t="s">
        <v>40</v>
      </c>
      <c r="Q205" s="41" t="s">
        <v>14</v>
      </c>
      <c r="R205" s="43"/>
      <c r="S205" s="43"/>
      <c r="T205" s="21" t="s">
        <v>669</v>
      </c>
    </row>
    <row r="206" spans="1:20" ht="50.1" customHeight="1" thickBot="1">
      <c r="A206" s="111">
        <v>10</v>
      </c>
      <c r="B206" s="5">
        <v>1047</v>
      </c>
      <c r="C206" s="5" t="s">
        <v>207</v>
      </c>
      <c r="D206" s="21" t="s">
        <v>466</v>
      </c>
      <c r="E206" s="5"/>
      <c r="F206" s="5"/>
      <c r="G206" s="5" t="s">
        <v>15</v>
      </c>
      <c r="H206" s="5" t="s">
        <v>208</v>
      </c>
      <c r="I206" s="5"/>
      <c r="J206" s="5">
        <v>2</v>
      </c>
      <c r="K206" s="5">
        <v>5</v>
      </c>
      <c r="L206" s="5">
        <v>1394</v>
      </c>
      <c r="M206" s="5" t="s">
        <v>18</v>
      </c>
      <c r="N206" s="6">
        <v>2016</v>
      </c>
      <c r="O206" s="6" t="s">
        <v>19</v>
      </c>
      <c r="P206" s="7" t="s">
        <v>20</v>
      </c>
      <c r="Q206" s="5" t="s">
        <v>14</v>
      </c>
      <c r="R206" s="7">
        <v>199</v>
      </c>
      <c r="S206" s="7">
        <v>204</v>
      </c>
      <c r="T206" s="21" t="s">
        <v>530</v>
      </c>
    </row>
    <row r="207" spans="1:20" ht="50.1" customHeight="1" thickBot="1">
      <c r="A207" s="111">
        <v>11</v>
      </c>
      <c r="B207" s="5">
        <v>1424</v>
      </c>
      <c r="C207" s="5" t="s">
        <v>229</v>
      </c>
      <c r="D207" s="19" t="s">
        <v>466</v>
      </c>
      <c r="E207" s="5"/>
      <c r="F207" s="5"/>
      <c r="G207" s="5" t="s">
        <v>15</v>
      </c>
      <c r="H207" s="5" t="s">
        <v>230</v>
      </c>
      <c r="I207" s="5"/>
      <c r="J207" s="5">
        <v>2</v>
      </c>
      <c r="K207" s="5">
        <v>2</v>
      </c>
      <c r="L207" s="5">
        <v>1394</v>
      </c>
      <c r="M207" s="5" t="s">
        <v>37</v>
      </c>
      <c r="N207" s="6">
        <v>2016</v>
      </c>
      <c r="O207" s="6" t="s">
        <v>38</v>
      </c>
      <c r="P207" s="7" t="s">
        <v>48</v>
      </c>
      <c r="Q207" s="5" t="s">
        <v>23</v>
      </c>
      <c r="R207" s="7">
        <v>59</v>
      </c>
      <c r="S207" s="7">
        <v>74</v>
      </c>
      <c r="T207" s="34" t="s">
        <v>543</v>
      </c>
    </row>
    <row r="208" spans="1:20" ht="50.1" customHeight="1" thickBot="1">
      <c r="A208" s="111">
        <v>12</v>
      </c>
      <c r="B208" s="5">
        <v>1028</v>
      </c>
      <c r="C208" s="5" t="s">
        <v>372</v>
      </c>
      <c r="D208" s="21" t="s">
        <v>466</v>
      </c>
      <c r="E208" s="5"/>
      <c r="F208" s="5"/>
      <c r="G208" s="5" t="s">
        <v>15</v>
      </c>
      <c r="H208" s="5" t="s">
        <v>373</v>
      </c>
      <c r="I208" s="5"/>
      <c r="J208" s="5"/>
      <c r="K208" s="5">
        <v>18</v>
      </c>
      <c r="L208" s="5">
        <v>1395</v>
      </c>
      <c r="M208" s="5" t="s">
        <v>70</v>
      </c>
      <c r="N208" s="6">
        <v>2016</v>
      </c>
      <c r="O208" s="6" t="s">
        <v>71</v>
      </c>
      <c r="P208" s="7" t="s">
        <v>20</v>
      </c>
      <c r="Q208" s="5" t="s">
        <v>14</v>
      </c>
      <c r="R208" s="7">
        <v>206</v>
      </c>
      <c r="S208" s="7">
        <v>218</v>
      </c>
      <c r="T208" s="21" t="s">
        <v>628</v>
      </c>
    </row>
    <row r="209" spans="1:20" ht="50.1" customHeight="1" thickBot="1">
      <c r="A209" s="111">
        <v>13</v>
      </c>
      <c r="B209" s="5">
        <v>1072</v>
      </c>
      <c r="C209" s="5" t="s">
        <v>381</v>
      </c>
      <c r="D209" s="21" t="s">
        <v>466</v>
      </c>
      <c r="E209" s="5"/>
      <c r="F209" s="5"/>
      <c r="G209" s="5" t="s">
        <v>15</v>
      </c>
      <c r="H209" s="5" t="s">
        <v>382</v>
      </c>
      <c r="I209" s="5"/>
      <c r="J209" s="5">
        <v>3</v>
      </c>
      <c r="K209" s="5">
        <v>3</v>
      </c>
      <c r="L209" s="5">
        <v>1395</v>
      </c>
      <c r="M209" s="5" t="s">
        <v>53</v>
      </c>
      <c r="N209" s="6">
        <v>2016</v>
      </c>
      <c r="O209" s="6" t="s">
        <v>54</v>
      </c>
      <c r="P209" s="7" t="s">
        <v>48</v>
      </c>
      <c r="Q209" s="5" t="s">
        <v>14</v>
      </c>
      <c r="R209" s="7">
        <v>565</v>
      </c>
      <c r="S209" s="7">
        <v>572</v>
      </c>
      <c r="T209" s="28" t="s">
        <v>633</v>
      </c>
    </row>
    <row r="210" spans="1:20" ht="50.1" customHeight="1" thickBot="1">
      <c r="A210" s="111">
        <v>14</v>
      </c>
      <c r="B210" s="5">
        <v>1265</v>
      </c>
      <c r="C210" s="5" t="s">
        <v>416</v>
      </c>
      <c r="D210" s="21" t="s">
        <v>466</v>
      </c>
      <c r="E210" s="5"/>
      <c r="F210" s="5"/>
      <c r="G210" s="5" t="s">
        <v>15</v>
      </c>
      <c r="H210" s="5" t="s">
        <v>410</v>
      </c>
      <c r="I210" s="5"/>
      <c r="J210" s="5">
        <v>2</v>
      </c>
      <c r="K210" s="5"/>
      <c r="L210" s="5">
        <v>1395</v>
      </c>
      <c r="M210" s="5" t="s">
        <v>89</v>
      </c>
      <c r="N210" s="6">
        <v>2016</v>
      </c>
      <c r="O210" s="6" t="s">
        <v>90</v>
      </c>
      <c r="P210" s="7" t="s">
        <v>48</v>
      </c>
      <c r="Q210" s="5" t="s">
        <v>23</v>
      </c>
      <c r="R210" s="7"/>
      <c r="S210" s="7"/>
      <c r="T210" s="36" t="s">
        <v>649</v>
      </c>
    </row>
    <row r="211" spans="1:20" ht="50.1" customHeight="1" thickBot="1">
      <c r="A211" s="111">
        <v>15</v>
      </c>
      <c r="B211" s="5">
        <v>1447</v>
      </c>
      <c r="C211" s="5" t="s">
        <v>439</v>
      </c>
      <c r="D211" s="21" t="s">
        <v>466</v>
      </c>
      <c r="E211" s="5"/>
      <c r="F211" s="5"/>
      <c r="G211" s="5" t="s">
        <v>45</v>
      </c>
      <c r="H211" s="5" t="s">
        <v>411</v>
      </c>
      <c r="I211" s="5"/>
      <c r="J211" s="5"/>
      <c r="K211" s="5">
        <v>2</v>
      </c>
      <c r="L211" s="5">
        <v>1395</v>
      </c>
      <c r="M211" s="5" t="s">
        <v>70</v>
      </c>
      <c r="N211" s="6">
        <v>2016</v>
      </c>
      <c r="O211" s="6" t="s">
        <v>71</v>
      </c>
      <c r="P211" s="7" t="s">
        <v>48</v>
      </c>
      <c r="Q211" s="5" t="s">
        <v>23</v>
      </c>
      <c r="R211" s="7">
        <v>53</v>
      </c>
      <c r="S211" s="7">
        <v>62</v>
      </c>
      <c r="T211" s="29" t="s">
        <v>649</v>
      </c>
    </row>
    <row r="212" spans="1:20" ht="50.1" customHeight="1" thickBot="1">
      <c r="A212" s="111">
        <v>16</v>
      </c>
      <c r="B212" s="5">
        <v>80</v>
      </c>
      <c r="C212" s="5" t="s">
        <v>125</v>
      </c>
      <c r="D212" s="21" t="s">
        <v>464</v>
      </c>
      <c r="E212" s="5"/>
      <c r="F212" s="5"/>
      <c r="G212" s="5" t="s">
        <v>15</v>
      </c>
      <c r="H212" s="5" t="s">
        <v>126</v>
      </c>
      <c r="I212" s="5"/>
      <c r="J212" s="5"/>
      <c r="K212" s="5">
        <v>118</v>
      </c>
      <c r="L212" s="5">
        <v>1394</v>
      </c>
      <c r="M212" s="5" t="s">
        <v>33</v>
      </c>
      <c r="N212" s="6">
        <v>2016</v>
      </c>
      <c r="O212" s="6" t="s">
        <v>34</v>
      </c>
      <c r="P212" s="7" t="s">
        <v>108</v>
      </c>
      <c r="Q212" s="5"/>
      <c r="R212" s="7">
        <v>167</v>
      </c>
      <c r="S212" s="7">
        <v>180</v>
      </c>
      <c r="T212" s="21" t="s">
        <v>481</v>
      </c>
    </row>
    <row r="213" spans="1:20" ht="50.1" customHeight="1" thickBot="1">
      <c r="A213" s="111">
        <v>17</v>
      </c>
      <c r="B213" s="5">
        <v>1064</v>
      </c>
      <c r="C213" s="5" t="s">
        <v>209</v>
      </c>
      <c r="D213" s="21" t="s">
        <v>464</v>
      </c>
      <c r="E213" s="5"/>
      <c r="F213" s="5"/>
      <c r="G213" s="5" t="s">
        <v>15</v>
      </c>
      <c r="H213" s="5" t="s">
        <v>210</v>
      </c>
      <c r="I213" s="5"/>
      <c r="J213" s="5">
        <v>1</v>
      </c>
      <c r="K213" s="5">
        <v>18</v>
      </c>
      <c r="L213" s="5">
        <v>1394</v>
      </c>
      <c r="M213" s="5" t="s">
        <v>33</v>
      </c>
      <c r="N213" s="6">
        <v>2016</v>
      </c>
      <c r="O213" s="6" t="s">
        <v>34</v>
      </c>
      <c r="P213" s="7" t="s">
        <v>211</v>
      </c>
      <c r="Q213" s="5" t="s">
        <v>14</v>
      </c>
      <c r="R213" s="7">
        <v>153</v>
      </c>
      <c r="S213" s="7">
        <v>162</v>
      </c>
      <c r="T213" s="21" t="s">
        <v>531</v>
      </c>
    </row>
    <row r="214" spans="1:20" ht="50.1" customHeight="1" thickBot="1">
      <c r="A214" s="111">
        <v>18</v>
      </c>
      <c r="B214" s="5">
        <v>82</v>
      </c>
      <c r="C214" s="5" t="s">
        <v>240</v>
      </c>
      <c r="D214" s="21" t="s">
        <v>464</v>
      </c>
      <c r="E214" s="5"/>
      <c r="F214" s="5"/>
      <c r="G214" s="5" t="s">
        <v>15</v>
      </c>
      <c r="H214" s="5" t="s">
        <v>241</v>
      </c>
      <c r="I214" s="5"/>
      <c r="J214" s="5"/>
      <c r="K214" s="5">
        <v>60</v>
      </c>
      <c r="L214" s="5">
        <v>1395</v>
      </c>
      <c r="M214" s="5" t="s">
        <v>70</v>
      </c>
      <c r="N214" s="6">
        <v>2016</v>
      </c>
      <c r="O214" s="6" t="s">
        <v>71</v>
      </c>
      <c r="P214" s="7" t="s">
        <v>40</v>
      </c>
      <c r="Q214" s="5"/>
      <c r="R214" s="7">
        <v>29</v>
      </c>
      <c r="S214" s="7">
        <v>42</v>
      </c>
      <c r="T214" s="37" t="s">
        <v>551</v>
      </c>
    </row>
    <row r="215" spans="1:20" ht="50.1" customHeight="1" thickBot="1">
      <c r="A215" s="111">
        <v>19</v>
      </c>
      <c r="B215" s="5">
        <v>756</v>
      </c>
      <c r="C215" s="5" t="s">
        <v>192</v>
      </c>
      <c r="D215" s="21" t="s">
        <v>22</v>
      </c>
      <c r="E215" s="5"/>
      <c r="F215" s="5"/>
      <c r="G215" s="5" t="s">
        <v>15</v>
      </c>
      <c r="H215" s="5" t="s">
        <v>193</v>
      </c>
      <c r="I215" s="5"/>
      <c r="J215" s="15">
        <v>31079</v>
      </c>
      <c r="K215" s="5"/>
      <c r="L215" s="5">
        <v>1394</v>
      </c>
      <c r="M215" s="5" t="s">
        <v>37</v>
      </c>
      <c r="N215" s="6">
        <v>2016</v>
      </c>
      <c r="O215" s="6" t="s">
        <v>38</v>
      </c>
      <c r="P215" s="7" t="s">
        <v>48</v>
      </c>
      <c r="Q215" s="5" t="s">
        <v>23</v>
      </c>
      <c r="R215" s="7">
        <v>132</v>
      </c>
      <c r="S215" s="7">
        <v>144</v>
      </c>
      <c r="T215" s="28" t="s">
        <v>519</v>
      </c>
    </row>
    <row r="216" spans="1:20" ht="50.1" customHeight="1" thickBot="1">
      <c r="A216" s="111">
        <v>20</v>
      </c>
      <c r="B216" s="5">
        <v>1113</v>
      </c>
      <c r="C216" s="5" t="s">
        <v>215</v>
      </c>
      <c r="D216" s="21" t="s">
        <v>22</v>
      </c>
      <c r="E216" s="5"/>
      <c r="F216" s="5"/>
      <c r="G216" s="5" t="s">
        <v>15</v>
      </c>
      <c r="H216" s="5" t="s">
        <v>216</v>
      </c>
      <c r="I216" s="5"/>
      <c r="J216" s="5">
        <v>1</v>
      </c>
      <c r="K216" s="5">
        <v>4</v>
      </c>
      <c r="L216" s="5">
        <v>1394</v>
      </c>
      <c r="M216" s="5" t="s">
        <v>37</v>
      </c>
      <c r="N216" s="6">
        <v>2016</v>
      </c>
      <c r="O216" s="6" t="s">
        <v>38</v>
      </c>
      <c r="P216" s="7" t="s">
        <v>40</v>
      </c>
      <c r="Q216" s="5"/>
      <c r="R216" s="7">
        <v>35</v>
      </c>
      <c r="S216" s="7">
        <v>48</v>
      </c>
      <c r="T216" s="28" t="s">
        <v>535</v>
      </c>
    </row>
    <row r="217" spans="1:20" ht="50.1" customHeight="1" thickBot="1">
      <c r="A217" s="111">
        <v>21</v>
      </c>
      <c r="B217" s="1">
        <v>133</v>
      </c>
      <c r="C217" s="1" t="s">
        <v>246</v>
      </c>
      <c r="D217" s="21" t="s">
        <v>22</v>
      </c>
      <c r="E217" s="1"/>
      <c r="F217" s="1"/>
      <c r="G217" s="1" t="s">
        <v>15</v>
      </c>
      <c r="H217" s="1" t="s">
        <v>247</v>
      </c>
      <c r="I217" s="1"/>
      <c r="J217" s="1"/>
      <c r="K217" s="1"/>
      <c r="L217" s="1">
        <v>1395</v>
      </c>
      <c r="M217" s="1" t="s">
        <v>77</v>
      </c>
      <c r="N217" s="3">
        <v>2016</v>
      </c>
      <c r="O217" s="3" t="s">
        <v>61</v>
      </c>
      <c r="P217" s="2" t="s">
        <v>48</v>
      </c>
      <c r="Q217" s="1"/>
      <c r="R217" s="2"/>
      <c r="S217" s="2"/>
      <c r="T217" s="21" t="s">
        <v>81</v>
      </c>
    </row>
    <row r="218" spans="1:20" ht="50.1" customHeight="1" thickBot="1">
      <c r="A218" s="111">
        <v>22</v>
      </c>
      <c r="B218" s="5">
        <v>255</v>
      </c>
      <c r="C218" s="5" t="s">
        <v>279</v>
      </c>
      <c r="D218" s="21" t="s">
        <v>22</v>
      </c>
      <c r="E218" s="5"/>
      <c r="F218" s="5"/>
      <c r="G218" s="5" t="s">
        <v>15</v>
      </c>
      <c r="H218" s="5" t="s">
        <v>247</v>
      </c>
      <c r="I218" s="5"/>
      <c r="J218" s="5"/>
      <c r="K218" s="5"/>
      <c r="L218" s="5">
        <v>1395</v>
      </c>
      <c r="M218" s="5" t="s">
        <v>77</v>
      </c>
      <c r="N218" s="6">
        <v>2016</v>
      </c>
      <c r="O218" s="6" t="s">
        <v>61</v>
      </c>
      <c r="P218" s="7" t="s">
        <v>48</v>
      </c>
      <c r="Q218" s="5"/>
      <c r="R218" s="7"/>
      <c r="S218" s="7"/>
      <c r="T218" s="21" t="s">
        <v>571</v>
      </c>
    </row>
    <row r="219" spans="1:20" ht="50.1" customHeight="1" thickBot="1">
      <c r="A219" s="111">
        <v>23</v>
      </c>
      <c r="B219" s="12">
        <v>311</v>
      </c>
      <c r="C219" s="12" t="s">
        <v>153</v>
      </c>
      <c r="D219" s="57"/>
      <c r="E219" s="12"/>
      <c r="F219" s="12"/>
      <c r="G219" s="12" t="s">
        <v>15</v>
      </c>
      <c r="H219" s="12" t="s">
        <v>154</v>
      </c>
      <c r="I219" s="12" t="s">
        <v>676</v>
      </c>
      <c r="J219" s="12"/>
      <c r="K219" s="12" t="s">
        <v>155</v>
      </c>
      <c r="L219" s="12">
        <v>1394</v>
      </c>
      <c r="M219" s="12" t="s">
        <v>25</v>
      </c>
      <c r="N219" s="13">
        <v>2016</v>
      </c>
      <c r="O219" s="13" t="s">
        <v>26</v>
      </c>
      <c r="P219" s="14" t="s">
        <v>48</v>
      </c>
      <c r="Q219" s="12" t="s">
        <v>14</v>
      </c>
      <c r="R219" s="14"/>
      <c r="S219" s="14"/>
      <c r="T219" s="11" t="s">
        <v>496</v>
      </c>
    </row>
    <row r="220" spans="1:20" ht="50.1" customHeight="1" thickBot="1">
      <c r="A220" s="111">
        <v>24</v>
      </c>
      <c r="B220" s="12">
        <v>253</v>
      </c>
      <c r="C220" s="12" t="s">
        <v>278</v>
      </c>
      <c r="D220" s="58"/>
      <c r="E220" s="12"/>
      <c r="F220" s="12"/>
      <c r="G220" s="12" t="s">
        <v>15</v>
      </c>
      <c r="H220" s="12" t="s">
        <v>114</v>
      </c>
      <c r="I220" s="12"/>
      <c r="J220" s="12">
        <v>0</v>
      </c>
      <c r="K220" s="12">
        <v>6</v>
      </c>
      <c r="L220" s="12">
        <v>1395</v>
      </c>
      <c r="M220" s="12" t="s">
        <v>70</v>
      </c>
      <c r="N220" s="13">
        <v>2016</v>
      </c>
      <c r="O220" s="13" t="s">
        <v>71</v>
      </c>
      <c r="P220" s="14"/>
      <c r="Q220" s="12" t="s">
        <v>14</v>
      </c>
      <c r="R220" s="14">
        <v>1</v>
      </c>
      <c r="S220" s="14">
        <v>11</v>
      </c>
      <c r="T220" s="39" t="s">
        <v>570</v>
      </c>
    </row>
    <row r="221" spans="1:20" ht="50.1" customHeight="1" thickBot="1">
      <c r="A221" s="111">
        <v>25</v>
      </c>
      <c r="B221" s="12">
        <v>1046</v>
      </c>
      <c r="C221" s="12" t="s">
        <v>377</v>
      </c>
      <c r="D221" s="58"/>
      <c r="E221" s="12"/>
      <c r="F221" s="12"/>
      <c r="G221" s="12" t="s">
        <v>15</v>
      </c>
      <c r="H221" s="12" t="s">
        <v>114</v>
      </c>
      <c r="I221" s="5"/>
      <c r="J221" s="12"/>
      <c r="K221" s="12"/>
      <c r="L221" s="12">
        <v>1395</v>
      </c>
      <c r="M221" s="12" t="s">
        <v>53</v>
      </c>
      <c r="N221" s="13">
        <v>2016</v>
      </c>
      <c r="O221" s="13" t="s">
        <v>54</v>
      </c>
      <c r="P221" s="14"/>
      <c r="Q221" s="12" t="s">
        <v>14</v>
      </c>
      <c r="R221" s="14"/>
      <c r="S221" s="14"/>
      <c r="T221" s="28" t="s">
        <v>630</v>
      </c>
    </row>
    <row r="224" spans="1:20" ht="21">
      <c r="C224" s="112" t="s">
        <v>682</v>
      </c>
      <c r="D224" s="113">
        <v>6</v>
      </c>
    </row>
    <row r="225" spans="3:4" ht="21">
      <c r="C225" s="112" t="s">
        <v>681</v>
      </c>
      <c r="D225" s="113">
        <v>144</v>
      </c>
    </row>
    <row r="226" spans="3:4" ht="21">
      <c r="C226" s="112" t="s">
        <v>683</v>
      </c>
      <c r="D226" s="113">
        <v>45</v>
      </c>
    </row>
    <row r="227" spans="3:4" ht="58.5">
      <c r="C227" s="112" t="s">
        <v>684</v>
      </c>
      <c r="D227" s="113">
        <v>25</v>
      </c>
    </row>
    <row r="228" spans="3:4" ht="21">
      <c r="C228" s="112" t="s">
        <v>685</v>
      </c>
      <c r="D228" s="113">
        <f>SUM(D224:D227)</f>
        <v>220</v>
      </c>
    </row>
  </sheetData>
  <sortState ref="A2:T222">
    <sortCondition ref="D214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"/>
  <sheetViews>
    <sheetView topLeftCell="A145" workbookViewId="0">
      <selection activeCell="H155" sqref="H155"/>
    </sheetView>
  </sheetViews>
  <sheetFormatPr defaultRowHeight="15"/>
  <cols>
    <col min="3" max="3" width="29.7109375" customWidth="1"/>
    <col min="7" max="7" width="10.140625" bestFit="1" customWidth="1"/>
    <col min="9" max="9" width="17" customWidth="1"/>
    <col min="21" max="21" width="17.5703125" customWidth="1"/>
  </cols>
  <sheetData>
    <row r="1" spans="1:21" s="24" customFormat="1" ht="50.1" customHeight="1">
      <c r="A1" s="53" t="s">
        <v>0</v>
      </c>
      <c r="B1" s="53" t="s">
        <v>1</v>
      </c>
      <c r="C1" s="53" t="s">
        <v>463</v>
      </c>
      <c r="D1" s="53" t="s">
        <v>469</v>
      </c>
      <c r="E1" s="54" t="s">
        <v>470</v>
      </c>
      <c r="F1" s="54" t="s">
        <v>474</v>
      </c>
      <c r="G1" s="54" t="s">
        <v>677</v>
      </c>
      <c r="H1" s="53" t="s">
        <v>2</v>
      </c>
      <c r="I1" s="53" t="s">
        <v>3</v>
      </c>
      <c r="J1" s="53" t="s">
        <v>675</v>
      </c>
      <c r="K1" s="53" t="s">
        <v>4</v>
      </c>
      <c r="L1" s="53" t="s">
        <v>5</v>
      </c>
      <c r="M1" s="53" t="s">
        <v>6</v>
      </c>
      <c r="N1" s="53" t="s">
        <v>7</v>
      </c>
      <c r="O1" s="53" t="s">
        <v>8</v>
      </c>
      <c r="P1" s="53" t="s">
        <v>9</v>
      </c>
      <c r="Q1" s="53" t="s">
        <v>10</v>
      </c>
      <c r="R1" s="53" t="s">
        <v>11</v>
      </c>
      <c r="S1" s="53" t="s">
        <v>12</v>
      </c>
      <c r="T1" s="53" t="s">
        <v>13</v>
      </c>
      <c r="U1" s="53" t="s">
        <v>475</v>
      </c>
    </row>
    <row r="2" spans="1:21" s="52" customFormat="1" ht="50.1" customHeight="1">
      <c r="A2" s="126">
        <v>1</v>
      </c>
      <c r="B2" s="12">
        <v>1321</v>
      </c>
      <c r="C2" s="12" t="s">
        <v>427</v>
      </c>
      <c r="D2" s="115" t="s">
        <v>16</v>
      </c>
      <c r="E2" s="12">
        <v>2.7869999999999999</v>
      </c>
      <c r="F2" s="12">
        <v>0.79</v>
      </c>
      <c r="G2" s="125">
        <f t="shared" ref="G2:G33" si="0">E2/F2</f>
        <v>3.5278481012658225</v>
      </c>
      <c r="H2" s="12" t="s">
        <v>15</v>
      </c>
      <c r="I2" s="12" t="s">
        <v>428</v>
      </c>
      <c r="J2" s="12" t="s">
        <v>674</v>
      </c>
      <c r="K2" s="12"/>
      <c r="L2" s="12"/>
      <c r="M2" s="12">
        <v>1395</v>
      </c>
      <c r="N2" s="12" t="s">
        <v>67</v>
      </c>
      <c r="O2" s="13">
        <v>2016</v>
      </c>
      <c r="P2" s="13" t="s">
        <v>68</v>
      </c>
      <c r="Q2" s="14" t="s">
        <v>20</v>
      </c>
      <c r="R2" s="12" t="s">
        <v>14</v>
      </c>
      <c r="S2" s="14"/>
      <c r="T2" s="14"/>
      <c r="U2" s="116" t="s">
        <v>655</v>
      </c>
    </row>
    <row r="3" spans="1:21" s="52" customFormat="1" ht="50.1" customHeight="1">
      <c r="A3" s="126">
        <v>2</v>
      </c>
      <c r="B3" s="12">
        <v>243</v>
      </c>
      <c r="C3" s="12" t="s">
        <v>273</v>
      </c>
      <c r="D3" s="115" t="s">
        <v>16</v>
      </c>
      <c r="E3" s="12">
        <v>2.758</v>
      </c>
      <c r="F3" s="12">
        <v>0.79</v>
      </c>
      <c r="G3" s="125">
        <f t="shared" si="0"/>
        <v>3.4911392405063291</v>
      </c>
      <c r="H3" s="12" t="s">
        <v>15</v>
      </c>
      <c r="I3" s="12" t="s">
        <v>274</v>
      </c>
      <c r="J3" s="12" t="s">
        <v>674</v>
      </c>
      <c r="K3" s="12">
        <v>5</v>
      </c>
      <c r="L3" s="12">
        <v>42</v>
      </c>
      <c r="M3" s="12">
        <v>1395</v>
      </c>
      <c r="N3" s="12" t="s">
        <v>70</v>
      </c>
      <c r="O3" s="13">
        <v>2016</v>
      </c>
      <c r="P3" s="13" t="s">
        <v>71</v>
      </c>
      <c r="Q3" s="14" t="s">
        <v>31</v>
      </c>
      <c r="R3" s="12" t="s">
        <v>14</v>
      </c>
      <c r="S3" s="14">
        <v>5707</v>
      </c>
      <c r="T3" s="14">
        <v>5717</v>
      </c>
      <c r="U3" s="118" t="s">
        <v>567</v>
      </c>
    </row>
    <row r="4" spans="1:21" s="52" customFormat="1" ht="50.1" customHeight="1">
      <c r="A4" s="126">
        <v>3</v>
      </c>
      <c r="B4" s="12">
        <v>244</v>
      </c>
      <c r="C4" s="12" t="s">
        <v>275</v>
      </c>
      <c r="D4" s="115" t="s">
        <v>16</v>
      </c>
      <c r="E4" s="12">
        <v>2.758</v>
      </c>
      <c r="F4" s="12">
        <v>0.79</v>
      </c>
      <c r="G4" s="125">
        <f t="shared" si="0"/>
        <v>3.4911392405063291</v>
      </c>
      <c r="H4" s="12" t="s">
        <v>15</v>
      </c>
      <c r="I4" s="12" t="s">
        <v>274</v>
      </c>
      <c r="J4" s="12" t="s">
        <v>674</v>
      </c>
      <c r="K4" s="12">
        <v>10</v>
      </c>
      <c r="L4" s="12">
        <v>42</v>
      </c>
      <c r="M4" s="12">
        <v>1395</v>
      </c>
      <c r="N4" s="12" t="s">
        <v>62</v>
      </c>
      <c r="O4" s="13">
        <v>2016</v>
      </c>
      <c r="P4" s="13" t="s">
        <v>63</v>
      </c>
      <c r="Q4" s="14" t="s">
        <v>31</v>
      </c>
      <c r="R4" s="12" t="s">
        <v>14</v>
      </c>
      <c r="S4" s="14">
        <v>12055</v>
      </c>
      <c r="T4" s="14">
        <v>12063</v>
      </c>
      <c r="U4" s="118" t="s">
        <v>568</v>
      </c>
    </row>
    <row r="5" spans="1:21" s="52" customFormat="1" ht="50.1" customHeight="1">
      <c r="A5" s="114">
        <v>1</v>
      </c>
      <c r="B5" s="12">
        <v>214</v>
      </c>
      <c r="C5" s="12" t="s">
        <v>256</v>
      </c>
      <c r="D5" s="115" t="s">
        <v>16</v>
      </c>
      <c r="E5" s="12">
        <v>5.2220000000000004</v>
      </c>
      <c r="F5" s="12">
        <v>1.96</v>
      </c>
      <c r="G5" s="125">
        <f t="shared" si="0"/>
        <v>2.6642857142857146</v>
      </c>
      <c r="H5" s="12" t="s">
        <v>15</v>
      </c>
      <c r="I5" s="12" t="s">
        <v>257</v>
      </c>
      <c r="J5" s="12" t="s">
        <v>674</v>
      </c>
      <c r="K5" s="12"/>
      <c r="L5" s="12">
        <v>13</v>
      </c>
      <c r="M5" s="12">
        <v>1395</v>
      </c>
      <c r="N5" s="12" t="s">
        <v>67</v>
      </c>
      <c r="O5" s="13">
        <v>2016</v>
      </c>
      <c r="P5" s="13" t="s">
        <v>68</v>
      </c>
      <c r="Q5" s="14"/>
      <c r="R5" s="12" t="s">
        <v>14</v>
      </c>
      <c r="S5" s="14">
        <v>132</v>
      </c>
      <c r="T5" s="14">
        <v>138</v>
      </c>
      <c r="U5" s="118" t="s">
        <v>28</v>
      </c>
    </row>
    <row r="6" spans="1:21" s="52" customFormat="1" ht="50.1" customHeight="1">
      <c r="A6" s="114">
        <v>2</v>
      </c>
      <c r="B6" s="12">
        <v>439</v>
      </c>
      <c r="C6" s="12" t="s">
        <v>300</v>
      </c>
      <c r="D6" s="115" t="s">
        <v>16</v>
      </c>
      <c r="E6" s="12">
        <v>3.5840000000000001</v>
      </c>
      <c r="F6" s="12">
        <v>1.46</v>
      </c>
      <c r="G6" s="125">
        <f t="shared" si="0"/>
        <v>2.4547945205479453</v>
      </c>
      <c r="H6" s="12" t="s">
        <v>15</v>
      </c>
      <c r="I6" s="12" t="s">
        <v>301</v>
      </c>
      <c r="J6" s="12" t="s">
        <v>674</v>
      </c>
      <c r="K6" s="12"/>
      <c r="L6" s="12"/>
      <c r="M6" s="12">
        <v>1395</v>
      </c>
      <c r="N6" s="12" t="s">
        <v>77</v>
      </c>
      <c r="O6" s="13">
        <v>2016</v>
      </c>
      <c r="P6" s="13" t="s">
        <v>78</v>
      </c>
      <c r="Q6" s="14" t="s">
        <v>20</v>
      </c>
      <c r="R6" s="12"/>
      <c r="S6" s="14"/>
      <c r="T6" s="14"/>
      <c r="U6" s="116" t="s">
        <v>575</v>
      </c>
    </row>
    <row r="7" spans="1:21" s="52" customFormat="1" ht="50.1" customHeight="1">
      <c r="A7" s="114">
        <v>3</v>
      </c>
      <c r="B7" s="12">
        <v>710</v>
      </c>
      <c r="C7" s="12" t="s">
        <v>187</v>
      </c>
      <c r="D7" s="115" t="s">
        <v>16</v>
      </c>
      <c r="E7" s="12">
        <v>3.7229999999999999</v>
      </c>
      <c r="F7" s="12">
        <v>1.62</v>
      </c>
      <c r="G7" s="125">
        <f t="shared" si="0"/>
        <v>2.2981481481481478</v>
      </c>
      <c r="H7" s="12" t="s">
        <v>45</v>
      </c>
      <c r="I7" s="12" t="s">
        <v>188</v>
      </c>
      <c r="J7" s="12" t="s">
        <v>674</v>
      </c>
      <c r="K7" s="12"/>
      <c r="L7" s="12"/>
      <c r="M7" s="12">
        <v>1394</v>
      </c>
      <c r="N7" s="12"/>
      <c r="O7" s="13">
        <v>2016</v>
      </c>
      <c r="P7" s="13"/>
      <c r="Q7" s="14" t="s">
        <v>20</v>
      </c>
      <c r="R7" s="12" t="s">
        <v>14</v>
      </c>
      <c r="S7" s="14"/>
      <c r="T7" s="14"/>
      <c r="U7" s="123" t="s">
        <v>515</v>
      </c>
    </row>
    <row r="8" spans="1:21" s="52" customFormat="1" ht="50.1" customHeight="1">
      <c r="A8" s="114">
        <v>4</v>
      </c>
      <c r="B8" s="12">
        <v>712</v>
      </c>
      <c r="C8" s="12" t="s">
        <v>189</v>
      </c>
      <c r="D8" s="115" t="s">
        <v>16</v>
      </c>
      <c r="E8" s="12">
        <v>3.7229999999999999</v>
      </c>
      <c r="F8" s="12">
        <v>1.62</v>
      </c>
      <c r="G8" s="125">
        <f t="shared" si="0"/>
        <v>2.2981481481481478</v>
      </c>
      <c r="H8" s="12" t="s">
        <v>45</v>
      </c>
      <c r="I8" s="12" t="s">
        <v>188</v>
      </c>
      <c r="J8" s="12" t="s">
        <v>674</v>
      </c>
      <c r="K8" s="12"/>
      <c r="L8" s="12"/>
      <c r="M8" s="12">
        <v>1394</v>
      </c>
      <c r="N8" s="12"/>
      <c r="O8" s="13">
        <v>2016</v>
      </c>
      <c r="P8" s="13"/>
      <c r="Q8" s="14" t="s">
        <v>20</v>
      </c>
      <c r="R8" s="12" t="s">
        <v>14</v>
      </c>
      <c r="S8" s="14"/>
      <c r="T8" s="14"/>
      <c r="U8" s="123" t="s">
        <v>514</v>
      </c>
    </row>
    <row r="9" spans="1:21" s="52" customFormat="1" ht="50.1" customHeight="1">
      <c r="A9" s="114">
        <v>5</v>
      </c>
      <c r="B9" s="12">
        <v>412</v>
      </c>
      <c r="C9" s="12" t="s">
        <v>163</v>
      </c>
      <c r="D9" s="115" t="s">
        <v>16</v>
      </c>
      <c r="E9" s="12">
        <v>2.2909999999999999</v>
      </c>
      <c r="F9" s="12">
        <v>1</v>
      </c>
      <c r="G9" s="125">
        <f t="shared" si="0"/>
        <v>2.2909999999999999</v>
      </c>
      <c r="H9" s="12" t="s">
        <v>15</v>
      </c>
      <c r="I9" s="12" t="s">
        <v>164</v>
      </c>
      <c r="J9" s="12" t="s">
        <v>674</v>
      </c>
      <c r="K9" s="12">
        <v>0</v>
      </c>
      <c r="L9" s="12">
        <v>40</v>
      </c>
      <c r="M9" s="12">
        <v>1394</v>
      </c>
      <c r="N9" s="12" t="s">
        <v>18</v>
      </c>
      <c r="O9" s="13">
        <v>2016</v>
      </c>
      <c r="P9" s="13" t="s">
        <v>26</v>
      </c>
      <c r="Q9" s="14" t="s">
        <v>20</v>
      </c>
      <c r="R9" s="12" t="s">
        <v>14</v>
      </c>
      <c r="S9" s="14">
        <v>3185</v>
      </c>
      <c r="T9" s="14">
        <v>3210</v>
      </c>
      <c r="U9" s="120" t="s">
        <v>502</v>
      </c>
    </row>
    <row r="10" spans="1:21" s="52" customFormat="1" ht="50.1" customHeight="1">
      <c r="A10" s="114">
        <v>6</v>
      </c>
      <c r="B10" s="12">
        <v>772</v>
      </c>
      <c r="C10" s="12" t="s">
        <v>349</v>
      </c>
      <c r="D10" s="115" t="s">
        <v>16</v>
      </c>
      <c r="E10" s="12">
        <v>3.0550000000000002</v>
      </c>
      <c r="F10" s="12">
        <v>1.35</v>
      </c>
      <c r="G10" s="125">
        <f t="shared" si="0"/>
        <v>2.2629629629629631</v>
      </c>
      <c r="H10" s="12" t="s">
        <v>15</v>
      </c>
      <c r="I10" s="12" t="s">
        <v>57</v>
      </c>
      <c r="J10" s="12" t="s">
        <v>674</v>
      </c>
      <c r="K10" s="12"/>
      <c r="L10" s="12">
        <v>186</v>
      </c>
      <c r="M10" s="12">
        <v>1395</v>
      </c>
      <c r="N10" s="12" t="s">
        <v>60</v>
      </c>
      <c r="O10" s="13">
        <v>2016</v>
      </c>
      <c r="P10" s="13" t="s">
        <v>61</v>
      </c>
      <c r="Q10" s="14" t="s">
        <v>27</v>
      </c>
      <c r="R10" s="12" t="s">
        <v>14</v>
      </c>
      <c r="S10" s="14">
        <v>362</v>
      </c>
      <c r="T10" s="14">
        <v>368</v>
      </c>
      <c r="U10" s="120" t="s">
        <v>616</v>
      </c>
    </row>
    <row r="11" spans="1:21" s="52" customFormat="1" ht="50.1" customHeight="1">
      <c r="A11" s="114">
        <v>7</v>
      </c>
      <c r="B11" s="12">
        <v>706</v>
      </c>
      <c r="C11" s="12" t="s">
        <v>185</v>
      </c>
      <c r="D11" s="115" t="s">
        <v>16</v>
      </c>
      <c r="E11" s="12">
        <v>2.3650000000000002</v>
      </c>
      <c r="F11" s="12">
        <v>1.06</v>
      </c>
      <c r="G11" s="125">
        <f t="shared" si="0"/>
        <v>2.2311320754716983</v>
      </c>
      <c r="H11" s="12" t="s">
        <v>45</v>
      </c>
      <c r="I11" s="12" t="s">
        <v>186</v>
      </c>
      <c r="J11" s="12" t="s">
        <v>674</v>
      </c>
      <c r="K11" s="12"/>
      <c r="L11" s="12"/>
      <c r="M11" s="12">
        <v>1394</v>
      </c>
      <c r="N11" s="12"/>
      <c r="O11" s="13">
        <v>2016</v>
      </c>
      <c r="P11" s="13"/>
      <c r="Q11" s="14" t="s">
        <v>20</v>
      </c>
      <c r="R11" s="12" t="s">
        <v>14</v>
      </c>
      <c r="S11" s="14"/>
      <c r="T11" s="14"/>
      <c r="U11" s="122" t="s">
        <v>516</v>
      </c>
    </row>
    <row r="12" spans="1:21" s="52" customFormat="1" ht="50.1" customHeight="1">
      <c r="A12" s="114">
        <v>8</v>
      </c>
      <c r="B12" s="12">
        <v>192</v>
      </c>
      <c r="C12" s="12" t="s">
        <v>135</v>
      </c>
      <c r="D12" s="115" t="s">
        <v>16</v>
      </c>
      <c r="E12" s="12">
        <v>4.0350000000000001</v>
      </c>
      <c r="F12" s="12">
        <v>1.95</v>
      </c>
      <c r="G12" s="125">
        <f t="shared" si="0"/>
        <v>2.0692307692307694</v>
      </c>
      <c r="H12" s="12" t="s">
        <v>15</v>
      </c>
      <c r="I12" s="12" t="s">
        <v>136</v>
      </c>
      <c r="J12" s="12" t="s">
        <v>674</v>
      </c>
      <c r="K12" s="12"/>
      <c r="L12" s="12">
        <v>146</v>
      </c>
      <c r="M12" s="12">
        <v>1394</v>
      </c>
      <c r="N12" s="12" t="s">
        <v>33</v>
      </c>
      <c r="O12" s="13">
        <v>2016</v>
      </c>
      <c r="P12" s="13" t="s">
        <v>34</v>
      </c>
      <c r="Q12" s="14" t="s">
        <v>20</v>
      </c>
      <c r="R12" s="12" t="s">
        <v>14</v>
      </c>
      <c r="S12" s="14">
        <v>181</v>
      </c>
      <c r="T12" s="14">
        <v>187</v>
      </c>
      <c r="U12" s="120" t="s">
        <v>486</v>
      </c>
    </row>
    <row r="13" spans="1:21" s="52" customFormat="1" ht="50.1" customHeight="1">
      <c r="A13" s="114">
        <v>9</v>
      </c>
      <c r="B13" s="12">
        <v>213</v>
      </c>
      <c r="C13" s="12" t="s">
        <v>139</v>
      </c>
      <c r="D13" s="115" t="s">
        <v>16</v>
      </c>
      <c r="E13" s="12">
        <v>4.9119999999999999</v>
      </c>
      <c r="F13" s="12">
        <v>2.38</v>
      </c>
      <c r="G13" s="125">
        <f t="shared" si="0"/>
        <v>2.0638655462184876</v>
      </c>
      <c r="H13" s="12" t="s">
        <v>15</v>
      </c>
      <c r="I13" s="12" t="s">
        <v>24</v>
      </c>
      <c r="J13" s="12" t="s">
        <v>674</v>
      </c>
      <c r="K13" s="12"/>
      <c r="L13" s="12">
        <v>76</v>
      </c>
      <c r="M13" s="12">
        <v>1394</v>
      </c>
      <c r="N13" s="12" t="s">
        <v>18</v>
      </c>
      <c r="O13" s="13">
        <v>2016</v>
      </c>
      <c r="P13" s="13" t="s">
        <v>19</v>
      </c>
      <c r="Q13" s="14" t="s">
        <v>27</v>
      </c>
      <c r="R13" s="12" t="s">
        <v>14</v>
      </c>
      <c r="S13" s="14"/>
      <c r="T13" s="14"/>
      <c r="U13" s="118" t="s">
        <v>488</v>
      </c>
    </row>
    <row r="14" spans="1:21" s="52" customFormat="1" ht="50.1" customHeight="1">
      <c r="A14" s="114">
        <v>10</v>
      </c>
      <c r="B14" s="12">
        <v>212</v>
      </c>
      <c r="C14" s="12" t="s">
        <v>255</v>
      </c>
      <c r="D14" s="115" t="s">
        <v>16</v>
      </c>
      <c r="E14" s="12">
        <v>4.7869999999999999</v>
      </c>
      <c r="F14" s="12">
        <v>2.37</v>
      </c>
      <c r="G14" s="125">
        <f t="shared" si="0"/>
        <v>2.0198312236286919</v>
      </c>
      <c r="H14" s="12" t="s">
        <v>15</v>
      </c>
      <c r="I14" s="12" t="s">
        <v>73</v>
      </c>
      <c r="J14" s="12" t="s">
        <v>674</v>
      </c>
      <c r="K14" s="12"/>
      <c r="L14" s="12">
        <v>755</v>
      </c>
      <c r="M14" s="12">
        <v>1395</v>
      </c>
      <c r="N14" s="12" t="s">
        <v>70</v>
      </c>
      <c r="O14" s="13">
        <v>2016</v>
      </c>
      <c r="P14" s="13" t="s">
        <v>71</v>
      </c>
      <c r="Q14" s="14" t="s">
        <v>74</v>
      </c>
      <c r="R14" s="12" t="s">
        <v>14</v>
      </c>
      <c r="S14" s="14">
        <v>444</v>
      </c>
      <c r="T14" s="14">
        <v>451</v>
      </c>
      <c r="U14" s="120" t="s">
        <v>559</v>
      </c>
    </row>
    <row r="15" spans="1:21" s="52" customFormat="1" ht="50.1" customHeight="1">
      <c r="A15" s="114">
        <v>11</v>
      </c>
      <c r="B15" s="12">
        <v>501</v>
      </c>
      <c r="C15" s="12" t="s">
        <v>167</v>
      </c>
      <c r="D15" s="115" t="s">
        <v>16</v>
      </c>
      <c r="E15" s="12">
        <v>3.9260000000000002</v>
      </c>
      <c r="F15" s="12">
        <v>1.95</v>
      </c>
      <c r="G15" s="125">
        <f t="shared" si="0"/>
        <v>2.0133333333333336</v>
      </c>
      <c r="H15" s="12" t="s">
        <v>15</v>
      </c>
      <c r="I15" s="12" t="s">
        <v>168</v>
      </c>
      <c r="J15" s="12" t="s">
        <v>674</v>
      </c>
      <c r="K15" s="12"/>
      <c r="L15" s="12">
        <v>1436</v>
      </c>
      <c r="M15" s="12">
        <v>1394</v>
      </c>
      <c r="N15" s="12" t="s">
        <v>18</v>
      </c>
      <c r="O15" s="13">
        <v>2016</v>
      </c>
      <c r="P15" s="13" t="s">
        <v>19</v>
      </c>
      <c r="Q15" s="14" t="s">
        <v>74</v>
      </c>
      <c r="R15" s="12" t="s">
        <v>14</v>
      </c>
      <c r="S15" s="14">
        <v>34</v>
      </c>
      <c r="T15" s="14">
        <v>41</v>
      </c>
      <c r="U15" s="120" t="s">
        <v>504</v>
      </c>
    </row>
    <row r="16" spans="1:21" s="52" customFormat="1" ht="50.1" customHeight="1">
      <c r="A16" s="114">
        <v>1</v>
      </c>
      <c r="B16" s="12">
        <v>600</v>
      </c>
      <c r="C16" s="12" t="s">
        <v>174</v>
      </c>
      <c r="D16" s="115" t="s">
        <v>16</v>
      </c>
      <c r="E16" s="12">
        <v>2.714</v>
      </c>
      <c r="F16" s="12">
        <v>1.4</v>
      </c>
      <c r="G16" s="125">
        <f t="shared" si="0"/>
        <v>1.9385714285714286</v>
      </c>
      <c r="H16" s="12" t="s">
        <v>15</v>
      </c>
      <c r="I16" s="12" t="s">
        <v>175</v>
      </c>
      <c r="J16" s="12" t="s">
        <v>674</v>
      </c>
      <c r="K16" s="12"/>
      <c r="L16" s="12"/>
      <c r="M16" s="12">
        <v>1394</v>
      </c>
      <c r="N16" s="12" t="s">
        <v>18</v>
      </c>
      <c r="O16" s="13">
        <v>2016</v>
      </c>
      <c r="P16" s="13" t="s">
        <v>19</v>
      </c>
      <c r="Q16" s="14" t="s">
        <v>31</v>
      </c>
      <c r="R16" s="12" t="s">
        <v>14</v>
      </c>
      <c r="S16" s="14"/>
      <c r="T16" s="14"/>
      <c r="U16" s="120" t="s">
        <v>508</v>
      </c>
    </row>
    <row r="17" spans="1:21" s="52" customFormat="1" ht="50.1" customHeight="1">
      <c r="A17" s="114">
        <v>2</v>
      </c>
      <c r="B17" s="12">
        <v>67</v>
      </c>
      <c r="C17" s="12" t="s">
        <v>238</v>
      </c>
      <c r="D17" s="115" t="s">
        <v>16</v>
      </c>
      <c r="E17" s="12">
        <v>2.714</v>
      </c>
      <c r="F17" s="12">
        <v>1.4</v>
      </c>
      <c r="G17" s="125">
        <f t="shared" si="0"/>
        <v>1.9385714285714286</v>
      </c>
      <c r="H17" s="12" t="s">
        <v>15</v>
      </c>
      <c r="I17" s="12" t="s">
        <v>175</v>
      </c>
      <c r="J17" s="12" t="s">
        <v>674</v>
      </c>
      <c r="K17" s="12"/>
      <c r="L17" s="12">
        <v>30</v>
      </c>
      <c r="M17" s="12">
        <v>1395</v>
      </c>
      <c r="N17" s="12" t="s">
        <v>53</v>
      </c>
      <c r="O17" s="13">
        <v>2016</v>
      </c>
      <c r="P17" s="13" t="s">
        <v>54</v>
      </c>
      <c r="Q17" s="14" t="s">
        <v>31</v>
      </c>
      <c r="R17" s="12" t="s">
        <v>14</v>
      </c>
      <c r="S17" s="14">
        <v>605</v>
      </c>
      <c r="T17" s="14">
        <v>639</v>
      </c>
      <c r="U17" s="118" t="s">
        <v>548</v>
      </c>
    </row>
    <row r="18" spans="1:21" s="52" customFormat="1" ht="50.1" customHeight="1">
      <c r="A18" s="114">
        <v>3</v>
      </c>
      <c r="B18" s="12">
        <v>902</v>
      </c>
      <c r="C18" s="12" t="s">
        <v>357</v>
      </c>
      <c r="D18" s="115" t="s">
        <v>16</v>
      </c>
      <c r="E18" s="12">
        <v>3.718</v>
      </c>
      <c r="F18" s="12">
        <v>1.93</v>
      </c>
      <c r="G18" s="125">
        <f t="shared" si="0"/>
        <v>1.9264248704663214</v>
      </c>
      <c r="H18" s="12" t="s">
        <v>15</v>
      </c>
      <c r="I18" s="12" t="s">
        <v>358</v>
      </c>
      <c r="J18" s="12" t="s">
        <v>674</v>
      </c>
      <c r="K18" s="12"/>
      <c r="L18" s="12">
        <v>93</v>
      </c>
      <c r="M18" s="12">
        <v>1395</v>
      </c>
      <c r="N18" s="12" t="s">
        <v>60</v>
      </c>
      <c r="O18" s="13">
        <v>2016</v>
      </c>
      <c r="P18" s="13" t="s">
        <v>61</v>
      </c>
      <c r="Q18" s="14" t="s">
        <v>74</v>
      </c>
      <c r="R18" s="12" t="s">
        <v>14</v>
      </c>
      <c r="S18" s="14" t="s">
        <v>359</v>
      </c>
      <c r="T18" s="14" t="s">
        <v>360</v>
      </c>
      <c r="U18" s="120" t="s">
        <v>621</v>
      </c>
    </row>
    <row r="19" spans="1:21" s="52" customFormat="1" ht="50.1" customHeight="1">
      <c r="A19" s="114">
        <v>4</v>
      </c>
      <c r="B19" s="12">
        <v>1285</v>
      </c>
      <c r="C19" s="12" t="s">
        <v>422</v>
      </c>
      <c r="D19" s="115" t="s">
        <v>16</v>
      </c>
      <c r="E19" s="12">
        <v>3.718</v>
      </c>
      <c r="F19" s="12">
        <v>1.93</v>
      </c>
      <c r="G19" s="125">
        <f t="shared" si="0"/>
        <v>1.9264248704663214</v>
      </c>
      <c r="H19" s="12" t="s">
        <v>15</v>
      </c>
      <c r="I19" s="12" t="s">
        <v>358</v>
      </c>
      <c r="J19" s="12" t="s">
        <v>674</v>
      </c>
      <c r="K19" s="12"/>
      <c r="L19" s="12">
        <v>93</v>
      </c>
      <c r="M19" s="12">
        <v>1395</v>
      </c>
      <c r="N19" s="12" t="s">
        <v>70</v>
      </c>
      <c r="O19" s="13">
        <v>2016</v>
      </c>
      <c r="P19" s="13" t="s">
        <v>71</v>
      </c>
      <c r="Q19" s="14" t="s">
        <v>74</v>
      </c>
      <c r="R19" s="12" t="s">
        <v>14</v>
      </c>
      <c r="S19" s="14"/>
      <c r="T19" s="14"/>
      <c r="U19" s="120" t="s">
        <v>653</v>
      </c>
    </row>
    <row r="20" spans="1:21" s="52" customFormat="1" ht="50.1" customHeight="1">
      <c r="A20" s="114">
        <v>5</v>
      </c>
      <c r="B20" s="12">
        <v>1376</v>
      </c>
      <c r="C20" s="12" t="s">
        <v>431</v>
      </c>
      <c r="D20" s="115" t="s">
        <v>16</v>
      </c>
      <c r="E20" s="12">
        <v>3.718</v>
      </c>
      <c r="F20" s="12">
        <v>1.93</v>
      </c>
      <c r="G20" s="125">
        <f t="shared" si="0"/>
        <v>1.9264248704663214</v>
      </c>
      <c r="H20" s="12" t="s">
        <v>15</v>
      </c>
      <c r="I20" s="12" t="s">
        <v>358</v>
      </c>
      <c r="J20" s="12" t="s">
        <v>674</v>
      </c>
      <c r="K20" s="12"/>
      <c r="L20" s="12">
        <v>94</v>
      </c>
      <c r="M20" s="12">
        <v>1395</v>
      </c>
      <c r="N20" s="12" t="s">
        <v>80</v>
      </c>
      <c r="O20" s="13">
        <v>2016</v>
      </c>
      <c r="P20" s="13" t="s">
        <v>98</v>
      </c>
      <c r="Q20" s="14" t="s">
        <v>74</v>
      </c>
      <c r="R20" s="12" t="s">
        <v>14</v>
      </c>
      <c r="S20" s="14"/>
      <c r="T20" s="14"/>
      <c r="U20" s="120" t="s">
        <v>656</v>
      </c>
    </row>
    <row r="21" spans="1:21" s="52" customFormat="1" ht="50.1" customHeight="1">
      <c r="A21" s="114">
        <v>6</v>
      </c>
      <c r="B21" s="12">
        <v>503</v>
      </c>
      <c r="C21" s="12" t="s">
        <v>169</v>
      </c>
      <c r="D21" s="115" t="s">
        <v>16</v>
      </c>
      <c r="E21" s="12">
        <v>2.3860000000000001</v>
      </c>
      <c r="F21" s="12">
        <v>1.25</v>
      </c>
      <c r="G21" s="125">
        <f t="shared" si="0"/>
        <v>1.9088000000000001</v>
      </c>
      <c r="H21" s="12" t="s">
        <v>15</v>
      </c>
      <c r="I21" s="12" t="s">
        <v>170</v>
      </c>
      <c r="J21" s="12" t="s">
        <v>674</v>
      </c>
      <c r="K21" s="12">
        <v>7</v>
      </c>
      <c r="L21" s="12">
        <v>49</v>
      </c>
      <c r="M21" s="12">
        <v>1394</v>
      </c>
      <c r="N21" s="12" t="s">
        <v>25</v>
      </c>
      <c r="O21" s="13">
        <v>2016</v>
      </c>
      <c r="P21" s="13" t="s">
        <v>26</v>
      </c>
      <c r="Q21" s="14" t="s">
        <v>31</v>
      </c>
      <c r="R21" s="12" t="s">
        <v>14</v>
      </c>
      <c r="S21" s="14">
        <v>2595</v>
      </c>
      <c r="T21" s="14">
        <v>2608</v>
      </c>
      <c r="U21" s="120" t="s">
        <v>505</v>
      </c>
    </row>
    <row r="22" spans="1:21" s="52" customFormat="1" ht="50.1" customHeight="1">
      <c r="A22" s="114">
        <v>7</v>
      </c>
      <c r="B22" s="12">
        <v>309</v>
      </c>
      <c r="C22" s="12" t="s">
        <v>288</v>
      </c>
      <c r="D22" s="115" t="s">
        <v>16</v>
      </c>
      <c r="E22" s="12">
        <v>2.3860000000000001</v>
      </c>
      <c r="F22" s="12">
        <v>1.25</v>
      </c>
      <c r="G22" s="125">
        <f t="shared" si="0"/>
        <v>1.9088000000000001</v>
      </c>
      <c r="H22" s="12" t="s">
        <v>15</v>
      </c>
      <c r="I22" s="12" t="s">
        <v>170</v>
      </c>
      <c r="J22" s="12" t="s">
        <v>674</v>
      </c>
      <c r="K22" s="12"/>
      <c r="L22" s="12">
        <v>49</v>
      </c>
      <c r="M22" s="12">
        <v>1395</v>
      </c>
      <c r="N22" s="12" t="s">
        <v>60</v>
      </c>
      <c r="O22" s="13">
        <v>2016</v>
      </c>
      <c r="P22" s="13" t="s">
        <v>61</v>
      </c>
      <c r="Q22" s="14" t="s">
        <v>31</v>
      </c>
      <c r="R22" s="12" t="s">
        <v>14</v>
      </c>
      <c r="S22" s="14">
        <v>2155</v>
      </c>
      <c r="T22" s="14">
        <v>2163</v>
      </c>
      <c r="U22" s="118" t="s">
        <v>578</v>
      </c>
    </row>
    <row r="23" spans="1:21" s="52" customFormat="1" ht="50.1" customHeight="1">
      <c r="A23" s="114">
        <v>8</v>
      </c>
      <c r="B23" s="12">
        <v>307</v>
      </c>
      <c r="C23" s="12" t="s">
        <v>287</v>
      </c>
      <c r="D23" s="115" t="s">
        <v>16</v>
      </c>
      <c r="E23" s="12">
        <v>4.5060000000000002</v>
      </c>
      <c r="F23" s="12">
        <v>2.38</v>
      </c>
      <c r="G23" s="125">
        <f t="shared" si="0"/>
        <v>1.8932773109243699</v>
      </c>
      <c r="H23" s="12" t="s">
        <v>15</v>
      </c>
      <c r="I23" s="12" t="s">
        <v>75</v>
      </c>
      <c r="J23" s="12" t="s">
        <v>674</v>
      </c>
      <c r="K23" s="12"/>
      <c r="L23" s="12">
        <v>93</v>
      </c>
      <c r="M23" s="12">
        <v>1395</v>
      </c>
      <c r="N23" s="12" t="s">
        <v>70</v>
      </c>
      <c r="O23" s="13">
        <v>2016</v>
      </c>
      <c r="P23" s="13" t="s">
        <v>71</v>
      </c>
      <c r="Q23" s="14" t="s">
        <v>27</v>
      </c>
      <c r="R23" s="12" t="s">
        <v>14</v>
      </c>
      <c r="S23" s="14"/>
      <c r="T23" s="14"/>
      <c r="U23" s="115" t="s">
        <v>577</v>
      </c>
    </row>
    <row r="24" spans="1:21" s="52" customFormat="1" ht="50.1" customHeight="1">
      <c r="A24" s="114">
        <v>9</v>
      </c>
      <c r="B24" s="12">
        <v>1035</v>
      </c>
      <c r="C24" s="12" t="s">
        <v>374</v>
      </c>
      <c r="D24" s="115" t="s">
        <v>16</v>
      </c>
      <c r="E24" s="12">
        <v>4.5060000000000002</v>
      </c>
      <c r="F24" s="12">
        <v>2.38</v>
      </c>
      <c r="G24" s="125">
        <f t="shared" si="0"/>
        <v>1.8932773109243699</v>
      </c>
      <c r="H24" s="12" t="s">
        <v>15</v>
      </c>
      <c r="I24" s="12" t="s">
        <v>75</v>
      </c>
      <c r="J24" s="12" t="s">
        <v>674</v>
      </c>
      <c r="K24" s="12"/>
      <c r="L24" s="12">
        <v>94</v>
      </c>
      <c r="M24" s="12">
        <v>1395</v>
      </c>
      <c r="N24" s="12" t="s">
        <v>62</v>
      </c>
      <c r="O24" s="13">
        <v>2016</v>
      </c>
      <c r="P24" s="13" t="s">
        <v>63</v>
      </c>
      <c r="Q24" s="14" t="s">
        <v>27</v>
      </c>
      <c r="R24" s="12" t="s">
        <v>14</v>
      </c>
      <c r="S24" s="14"/>
      <c r="T24" s="14"/>
      <c r="U24" s="115" t="s">
        <v>629</v>
      </c>
    </row>
    <row r="25" spans="1:21" s="52" customFormat="1" ht="50.1" customHeight="1">
      <c r="A25" s="114">
        <v>10</v>
      </c>
      <c r="B25" s="12">
        <v>1276</v>
      </c>
      <c r="C25" s="12" t="s">
        <v>421</v>
      </c>
      <c r="D25" s="115" t="s">
        <v>16</v>
      </c>
      <c r="E25" s="12">
        <v>4.5060000000000002</v>
      </c>
      <c r="F25" s="12">
        <v>2.38</v>
      </c>
      <c r="G25" s="125">
        <f t="shared" si="0"/>
        <v>1.8932773109243699</v>
      </c>
      <c r="H25" s="12" t="s">
        <v>15</v>
      </c>
      <c r="I25" s="12" t="s">
        <v>75</v>
      </c>
      <c r="J25" s="12" t="s">
        <v>674</v>
      </c>
      <c r="K25" s="12"/>
      <c r="L25" s="12">
        <v>94</v>
      </c>
      <c r="M25" s="12">
        <v>1395</v>
      </c>
      <c r="N25" s="12" t="s">
        <v>67</v>
      </c>
      <c r="O25" s="13">
        <v>2016</v>
      </c>
      <c r="P25" s="13" t="s">
        <v>68</v>
      </c>
      <c r="Q25" s="14" t="s">
        <v>27</v>
      </c>
      <c r="R25" s="12" t="s">
        <v>14</v>
      </c>
      <c r="S25" s="14"/>
      <c r="T25" s="14"/>
      <c r="U25" s="115" t="s">
        <v>652</v>
      </c>
    </row>
    <row r="26" spans="1:21" s="52" customFormat="1" ht="50.1" customHeight="1">
      <c r="A26" s="114">
        <v>11</v>
      </c>
      <c r="B26" s="12">
        <v>1258</v>
      </c>
      <c r="C26" s="12" t="s">
        <v>412</v>
      </c>
      <c r="D26" s="115" t="s">
        <v>16</v>
      </c>
      <c r="E26" s="12">
        <v>3.625</v>
      </c>
      <c r="F26" s="12">
        <v>1.95</v>
      </c>
      <c r="G26" s="125">
        <f t="shared" si="0"/>
        <v>1.858974358974359</v>
      </c>
      <c r="H26" s="12" t="s">
        <v>15</v>
      </c>
      <c r="I26" s="12" t="s">
        <v>413</v>
      </c>
      <c r="J26" s="12" t="s">
        <v>674</v>
      </c>
      <c r="K26" s="12"/>
      <c r="L26" s="12"/>
      <c r="M26" s="12">
        <v>1395</v>
      </c>
      <c r="N26" s="12" t="s">
        <v>67</v>
      </c>
      <c r="O26" s="13">
        <v>2016</v>
      </c>
      <c r="P26" s="13" t="s">
        <v>68</v>
      </c>
      <c r="Q26" s="14" t="s">
        <v>31</v>
      </c>
      <c r="R26" s="12" t="s">
        <v>14</v>
      </c>
      <c r="S26" s="14"/>
      <c r="T26" s="14"/>
      <c r="U26" s="118" t="s">
        <v>102</v>
      </c>
    </row>
    <row r="27" spans="1:21" s="52" customFormat="1" ht="50.1" customHeight="1">
      <c r="A27" s="114">
        <v>12</v>
      </c>
      <c r="B27" s="12">
        <v>250</v>
      </c>
      <c r="C27" s="12" t="s">
        <v>276</v>
      </c>
      <c r="D27" s="115" t="s">
        <v>16</v>
      </c>
      <c r="E27" s="12">
        <v>4.9359999999999999</v>
      </c>
      <c r="F27" s="12">
        <v>2.71</v>
      </c>
      <c r="G27" s="125">
        <f t="shared" si="0"/>
        <v>1.8214022140221402</v>
      </c>
      <c r="H27" s="12" t="s">
        <v>15</v>
      </c>
      <c r="I27" s="12" t="s">
        <v>277</v>
      </c>
      <c r="J27" s="12" t="s">
        <v>674</v>
      </c>
      <c r="K27" s="12"/>
      <c r="L27" s="12">
        <v>110</v>
      </c>
      <c r="M27" s="12">
        <v>1395</v>
      </c>
      <c r="N27" s="12" t="s">
        <v>55</v>
      </c>
      <c r="O27" s="13">
        <v>2016</v>
      </c>
      <c r="P27" s="13" t="s">
        <v>56</v>
      </c>
      <c r="Q27" s="14" t="s">
        <v>27</v>
      </c>
      <c r="R27" s="12" t="s">
        <v>14</v>
      </c>
      <c r="S27" s="14">
        <v>15</v>
      </c>
      <c r="T27" s="14">
        <v>24</v>
      </c>
      <c r="U27" s="118" t="s">
        <v>569</v>
      </c>
    </row>
    <row r="28" spans="1:21" s="52" customFormat="1" ht="50.1" customHeight="1">
      <c r="A28" s="114">
        <v>13</v>
      </c>
      <c r="B28" s="12">
        <v>411</v>
      </c>
      <c r="C28" s="12" t="s">
        <v>162</v>
      </c>
      <c r="D28" s="115" t="s">
        <v>16</v>
      </c>
      <c r="E28" s="12">
        <v>2.4529999999999998</v>
      </c>
      <c r="F28" s="12">
        <v>1.39</v>
      </c>
      <c r="G28" s="125">
        <f t="shared" si="0"/>
        <v>1.7647482014388489</v>
      </c>
      <c r="H28" s="12" t="s">
        <v>15</v>
      </c>
      <c r="I28" s="12" t="s">
        <v>97</v>
      </c>
      <c r="J28" s="12" t="s">
        <v>674</v>
      </c>
      <c r="K28" s="12">
        <v>0</v>
      </c>
      <c r="L28" s="12">
        <v>55</v>
      </c>
      <c r="M28" s="12">
        <v>1394</v>
      </c>
      <c r="N28" s="12" t="s">
        <v>18</v>
      </c>
      <c r="O28" s="13">
        <v>2016</v>
      </c>
      <c r="P28" s="13" t="s">
        <v>26</v>
      </c>
      <c r="Q28" s="14" t="s">
        <v>31</v>
      </c>
      <c r="R28" s="12" t="s">
        <v>14</v>
      </c>
      <c r="S28" s="14">
        <v>234</v>
      </c>
      <c r="T28" s="14">
        <v>242</v>
      </c>
      <c r="U28" s="120" t="s">
        <v>501</v>
      </c>
    </row>
    <row r="29" spans="1:21" s="52" customFormat="1" ht="50.1" customHeight="1">
      <c r="A29" s="114">
        <v>14</v>
      </c>
      <c r="B29" s="12">
        <v>1419</v>
      </c>
      <c r="C29" s="12" t="s">
        <v>434</v>
      </c>
      <c r="D29" s="115" t="s">
        <v>16</v>
      </c>
      <c r="E29" s="12">
        <v>2.7719999999999998</v>
      </c>
      <c r="F29" s="12">
        <v>1.61</v>
      </c>
      <c r="G29" s="125">
        <f t="shared" si="0"/>
        <v>1.7217391304347824</v>
      </c>
      <c r="H29" s="12" t="s">
        <v>15</v>
      </c>
      <c r="I29" s="12" t="s">
        <v>435</v>
      </c>
      <c r="J29" s="12" t="s">
        <v>674</v>
      </c>
      <c r="K29" s="12"/>
      <c r="L29" s="12">
        <v>49</v>
      </c>
      <c r="M29" s="12">
        <v>1395</v>
      </c>
      <c r="N29" s="12" t="s">
        <v>67</v>
      </c>
      <c r="O29" s="13">
        <v>2016</v>
      </c>
      <c r="P29" s="13" t="s">
        <v>68</v>
      </c>
      <c r="Q29" s="14" t="s">
        <v>74</v>
      </c>
      <c r="R29" s="12" t="s">
        <v>14</v>
      </c>
      <c r="S29" s="14">
        <v>355001</v>
      </c>
      <c r="T29" s="14"/>
      <c r="U29" s="120" t="s">
        <v>658</v>
      </c>
    </row>
    <row r="30" spans="1:21" s="52" customFormat="1" ht="50.1" customHeight="1">
      <c r="A30" s="114">
        <v>15</v>
      </c>
      <c r="B30" s="12">
        <v>229</v>
      </c>
      <c r="C30" s="12" t="s">
        <v>142</v>
      </c>
      <c r="D30" s="115" t="s">
        <v>16</v>
      </c>
      <c r="E30" s="12">
        <v>3.9940000000000002</v>
      </c>
      <c r="F30" s="12">
        <v>2.33</v>
      </c>
      <c r="G30" s="125">
        <f t="shared" si="0"/>
        <v>1.7141630901287555</v>
      </c>
      <c r="H30" s="12" t="s">
        <v>15</v>
      </c>
      <c r="I30" s="12" t="s">
        <v>143</v>
      </c>
      <c r="J30" s="12" t="s">
        <v>674</v>
      </c>
      <c r="K30" s="12"/>
      <c r="L30" s="12">
        <v>497</v>
      </c>
      <c r="M30" s="12">
        <v>1394</v>
      </c>
      <c r="N30" s="12" t="s">
        <v>33</v>
      </c>
      <c r="O30" s="13">
        <v>2016</v>
      </c>
      <c r="P30" s="13" t="s">
        <v>34</v>
      </c>
      <c r="Q30" s="14" t="s">
        <v>27</v>
      </c>
      <c r="R30" s="12" t="s">
        <v>14</v>
      </c>
      <c r="S30" s="14">
        <v>228</v>
      </c>
      <c r="T30" s="14">
        <v>238</v>
      </c>
      <c r="U30" s="121" t="s">
        <v>490</v>
      </c>
    </row>
    <row r="31" spans="1:21" s="52" customFormat="1" ht="50.1" customHeight="1">
      <c r="A31" s="114">
        <v>16</v>
      </c>
      <c r="B31" s="12">
        <v>25</v>
      </c>
      <c r="C31" s="12" t="s">
        <v>233</v>
      </c>
      <c r="D31" s="115" t="s">
        <v>16</v>
      </c>
      <c r="E31" s="12">
        <v>4.0506000000000002</v>
      </c>
      <c r="F31" s="12">
        <v>2.38</v>
      </c>
      <c r="G31" s="125">
        <f t="shared" si="0"/>
        <v>1.701932773109244</v>
      </c>
      <c r="H31" s="12" t="s">
        <v>15</v>
      </c>
      <c r="I31" s="12" t="s">
        <v>75</v>
      </c>
      <c r="J31" s="12" t="s">
        <v>674</v>
      </c>
      <c r="K31" s="12"/>
      <c r="L31" s="12">
        <v>93</v>
      </c>
      <c r="M31" s="12">
        <v>1395</v>
      </c>
      <c r="N31" s="12" t="s">
        <v>60</v>
      </c>
      <c r="O31" s="13">
        <v>2016</v>
      </c>
      <c r="P31" s="13" t="s">
        <v>61</v>
      </c>
      <c r="Q31" s="14" t="s">
        <v>27</v>
      </c>
      <c r="R31" s="12" t="s">
        <v>14</v>
      </c>
      <c r="S31" s="14"/>
      <c r="T31" s="14"/>
      <c r="U31" s="116" t="s">
        <v>545</v>
      </c>
    </row>
    <row r="32" spans="1:21" s="52" customFormat="1" ht="50.1" customHeight="1">
      <c r="A32" s="114">
        <v>17</v>
      </c>
      <c r="B32" s="12">
        <v>194</v>
      </c>
      <c r="C32" s="12" t="s">
        <v>137</v>
      </c>
      <c r="D32" s="115" t="s">
        <v>16</v>
      </c>
      <c r="E32" s="12">
        <v>3.125</v>
      </c>
      <c r="F32" s="12">
        <v>1.95</v>
      </c>
      <c r="G32" s="125">
        <f t="shared" si="0"/>
        <v>1.6025641025641026</v>
      </c>
      <c r="H32" s="12" t="s">
        <v>15</v>
      </c>
      <c r="I32" s="12" t="s">
        <v>138</v>
      </c>
      <c r="J32" s="12" t="s">
        <v>674</v>
      </c>
      <c r="K32" s="12"/>
      <c r="L32" s="12">
        <v>408</v>
      </c>
      <c r="M32" s="12">
        <v>1394</v>
      </c>
      <c r="N32" s="12" t="s">
        <v>25</v>
      </c>
      <c r="O32" s="13">
        <v>2016</v>
      </c>
      <c r="P32" s="13" t="s">
        <v>26</v>
      </c>
      <c r="Q32" s="14" t="s">
        <v>50</v>
      </c>
      <c r="R32" s="12" t="s">
        <v>14</v>
      </c>
      <c r="S32" s="14">
        <v>1475</v>
      </c>
      <c r="T32" s="14">
        <v>1485</v>
      </c>
      <c r="U32" s="120" t="s">
        <v>487</v>
      </c>
    </row>
    <row r="33" spans="1:21" s="52" customFormat="1" ht="50.1" customHeight="1">
      <c r="A33" s="114">
        <v>18</v>
      </c>
      <c r="B33" s="12">
        <v>1470</v>
      </c>
      <c r="C33" s="12" t="s">
        <v>441</v>
      </c>
      <c r="D33" s="115" t="s">
        <v>16</v>
      </c>
      <c r="E33" s="12">
        <v>3.7349999999999999</v>
      </c>
      <c r="F33" s="12">
        <v>2.38</v>
      </c>
      <c r="G33" s="125">
        <f t="shared" si="0"/>
        <v>1.569327731092437</v>
      </c>
      <c r="H33" s="12" t="s">
        <v>15</v>
      </c>
      <c r="I33" s="12" t="s">
        <v>442</v>
      </c>
      <c r="J33" s="12" t="s">
        <v>674</v>
      </c>
      <c r="K33" s="12"/>
      <c r="L33" s="12">
        <v>913</v>
      </c>
      <c r="M33" s="12">
        <v>1395</v>
      </c>
      <c r="N33" s="12" t="s">
        <v>58</v>
      </c>
      <c r="O33" s="13">
        <v>2016</v>
      </c>
      <c r="P33" s="13" t="s">
        <v>59</v>
      </c>
      <c r="Q33" s="14" t="s">
        <v>50</v>
      </c>
      <c r="R33" s="12" t="s">
        <v>14</v>
      </c>
      <c r="S33" s="14">
        <v>834</v>
      </c>
      <c r="T33" s="14">
        <v>851</v>
      </c>
      <c r="U33" s="118" t="s">
        <v>662</v>
      </c>
    </row>
    <row r="34" spans="1:21" s="52" customFormat="1" ht="50.1" customHeight="1">
      <c r="A34" s="114">
        <v>19</v>
      </c>
      <c r="B34" s="12">
        <v>903</v>
      </c>
      <c r="C34" s="12" t="s">
        <v>199</v>
      </c>
      <c r="D34" s="115" t="s">
        <v>16</v>
      </c>
      <c r="E34" s="12">
        <v>2.3570000000000002</v>
      </c>
      <c r="F34" s="12">
        <v>1.64</v>
      </c>
      <c r="G34" s="125">
        <f t="shared" ref="G34:G65" si="1">E34/F34</f>
        <v>1.4371951219512198</v>
      </c>
      <c r="H34" s="12" t="s">
        <v>15</v>
      </c>
      <c r="I34" s="12" t="s">
        <v>86</v>
      </c>
      <c r="J34" s="12" t="s">
        <v>674</v>
      </c>
      <c r="K34" s="12"/>
      <c r="L34" s="12">
        <v>398</v>
      </c>
      <c r="M34" s="12">
        <v>1394</v>
      </c>
      <c r="N34" s="12" t="s">
        <v>33</v>
      </c>
      <c r="O34" s="13">
        <v>2016</v>
      </c>
      <c r="P34" s="13" t="s">
        <v>34</v>
      </c>
      <c r="Q34" s="14" t="s">
        <v>27</v>
      </c>
      <c r="R34" s="12" t="s">
        <v>14</v>
      </c>
      <c r="S34" s="14">
        <v>264</v>
      </c>
      <c r="T34" s="14">
        <v>269</v>
      </c>
      <c r="U34" s="118" t="s">
        <v>525</v>
      </c>
    </row>
    <row r="35" spans="1:21" s="52" customFormat="1" ht="50.1" customHeight="1">
      <c r="A35" s="114">
        <v>20</v>
      </c>
      <c r="B35" s="12">
        <v>1202</v>
      </c>
      <c r="C35" s="12" t="s">
        <v>395</v>
      </c>
      <c r="D35" s="115" t="s">
        <v>16</v>
      </c>
      <c r="E35" s="12">
        <v>2.3570000000000002</v>
      </c>
      <c r="F35" s="12">
        <v>1.64</v>
      </c>
      <c r="G35" s="125">
        <f t="shared" si="1"/>
        <v>1.4371951219512198</v>
      </c>
      <c r="H35" s="12" t="s">
        <v>15</v>
      </c>
      <c r="I35" s="12" t="s">
        <v>86</v>
      </c>
      <c r="J35" s="12" t="s">
        <v>674</v>
      </c>
      <c r="K35" s="12"/>
      <c r="L35" s="12">
        <v>422</v>
      </c>
      <c r="M35" s="12">
        <v>1395</v>
      </c>
      <c r="N35" s="12" t="s">
        <v>67</v>
      </c>
      <c r="O35" s="13">
        <v>2016</v>
      </c>
      <c r="P35" s="13" t="s">
        <v>68</v>
      </c>
      <c r="Q35" s="14" t="s">
        <v>27</v>
      </c>
      <c r="R35" s="12" t="s">
        <v>14</v>
      </c>
      <c r="S35" s="14">
        <v>328</v>
      </c>
      <c r="T35" s="14">
        <v>336</v>
      </c>
      <c r="U35" s="118" t="s">
        <v>638</v>
      </c>
    </row>
    <row r="36" spans="1:21" s="52" customFormat="1" ht="50.1" customHeight="1">
      <c r="A36" s="114">
        <v>21</v>
      </c>
      <c r="B36" s="12">
        <v>143</v>
      </c>
      <c r="C36" s="12" t="s">
        <v>134</v>
      </c>
      <c r="D36" s="115" t="s">
        <v>16</v>
      </c>
      <c r="E36" s="12">
        <v>1.798</v>
      </c>
      <c r="F36" s="12">
        <v>1.28</v>
      </c>
      <c r="G36" s="125">
        <f t="shared" si="1"/>
        <v>1.4046875000000001</v>
      </c>
      <c r="H36" s="12" t="s">
        <v>15</v>
      </c>
      <c r="I36" s="12" t="s">
        <v>101</v>
      </c>
      <c r="J36" s="12" t="s">
        <v>676</v>
      </c>
      <c r="K36" s="12">
        <v>2</v>
      </c>
      <c r="L36" s="12">
        <v>27</v>
      </c>
      <c r="M36" s="12">
        <v>1394</v>
      </c>
      <c r="N36" s="12" t="s">
        <v>25</v>
      </c>
      <c r="O36" s="13">
        <v>2016</v>
      </c>
      <c r="P36" s="13" t="s">
        <v>26</v>
      </c>
      <c r="Q36" s="14" t="s">
        <v>20</v>
      </c>
      <c r="R36" s="12" t="s">
        <v>14</v>
      </c>
      <c r="S36" s="14">
        <v>1070</v>
      </c>
      <c r="T36" s="14">
        <v>1076</v>
      </c>
      <c r="U36" s="119" t="s">
        <v>485</v>
      </c>
    </row>
    <row r="37" spans="1:21" s="52" customFormat="1" ht="50.1" customHeight="1">
      <c r="A37" s="114">
        <v>22</v>
      </c>
      <c r="B37" s="12">
        <v>533</v>
      </c>
      <c r="C37" s="12" t="s">
        <v>173</v>
      </c>
      <c r="D37" s="115" t="s">
        <v>16</v>
      </c>
      <c r="E37" s="12">
        <v>1.798</v>
      </c>
      <c r="F37" s="12">
        <v>1.28</v>
      </c>
      <c r="G37" s="125">
        <f t="shared" si="1"/>
        <v>1.4046875000000001</v>
      </c>
      <c r="H37" s="12" t="s">
        <v>15</v>
      </c>
      <c r="I37" s="12" t="s">
        <v>101</v>
      </c>
      <c r="J37" s="12" t="s">
        <v>676</v>
      </c>
      <c r="K37" s="12"/>
      <c r="L37" s="12">
        <v>27</v>
      </c>
      <c r="M37" s="12">
        <v>1394</v>
      </c>
      <c r="N37" s="12" t="s">
        <v>33</v>
      </c>
      <c r="O37" s="13">
        <v>2016</v>
      </c>
      <c r="P37" s="13" t="s">
        <v>34</v>
      </c>
      <c r="Q37" s="14" t="s">
        <v>20</v>
      </c>
      <c r="R37" s="12" t="s">
        <v>14</v>
      </c>
      <c r="S37" s="14">
        <v>921</v>
      </c>
      <c r="T37" s="14">
        <v>930</v>
      </c>
      <c r="U37" s="118" t="s">
        <v>507</v>
      </c>
    </row>
    <row r="38" spans="1:21" s="52" customFormat="1" ht="50.1" customHeight="1">
      <c r="A38" s="114">
        <v>23</v>
      </c>
      <c r="B38" s="12">
        <v>1075</v>
      </c>
      <c r="C38" s="12" t="s">
        <v>212</v>
      </c>
      <c r="D38" s="115" t="s">
        <v>16</v>
      </c>
      <c r="E38" s="12">
        <v>1.798</v>
      </c>
      <c r="F38" s="12">
        <v>1.28</v>
      </c>
      <c r="G38" s="125">
        <f t="shared" si="1"/>
        <v>1.4046875000000001</v>
      </c>
      <c r="H38" s="12" t="s">
        <v>15</v>
      </c>
      <c r="I38" s="12" t="s">
        <v>101</v>
      </c>
      <c r="J38" s="12" t="s">
        <v>676</v>
      </c>
      <c r="K38" s="12"/>
      <c r="L38" s="12">
        <v>27</v>
      </c>
      <c r="M38" s="12">
        <v>1394</v>
      </c>
      <c r="N38" s="12" t="s">
        <v>33</v>
      </c>
      <c r="O38" s="13">
        <v>2016</v>
      </c>
      <c r="P38" s="13" t="s">
        <v>34</v>
      </c>
      <c r="Q38" s="14" t="s">
        <v>20</v>
      </c>
      <c r="R38" s="12" t="s">
        <v>14</v>
      </c>
      <c r="S38" s="14">
        <v>260</v>
      </c>
      <c r="T38" s="14">
        <v>271</v>
      </c>
      <c r="U38" s="116" t="s">
        <v>532</v>
      </c>
    </row>
    <row r="39" spans="1:21" s="52" customFormat="1" ht="50.1" customHeight="1">
      <c r="A39" s="114">
        <v>24</v>
      </c>
      <c r="B39" s="12">
        <v>1076</v>
      </c>
      <c r="C39" s="12" t="s">
        <v>213</v>
      </c>
      <c r="D39" s="115" t="s">
        <v>16</v>
      </c>
      <c r="E39" s="12">
        <v>1.798</v>
      </c>
      <c r="F39" s="12">
        <v>1.28</v>
      </c>
      <c r="G39" s="125">
        <f t="shared" si="1"/>
        <v>1.4046875000000001</v>
      </c>
      <c r="H39" s="12" t="s">
        <v>15</v>
      </c>
      <c r="I39" s="12" t="s">
        <v>101</v>
      </c>
      <c r="J39" s="12" t="s">
        <v>676</v>
      </c>
      <c r="K39" s="12"/>
      <c r="L39" s="12">
        <v>27</v>
      </c>
      <c r="M39" s="12">
        <v>1394</v>
      </c>
      <c r="N39" s="12" t="s">
        <v>18</v>
      </c>
      <c r="O39" s="13">
        <v>2016</v>
      </c>
      <c r="P39" s="13" t="s">
        <v>19</v>
      </c>
      <c r="Q39" s="14" t="s">
        <v>20</v>
      </c>
      <c r="R39" s="12" t="s">
        <v>14</v>
      </c>
      <c r="S39" s="14">
        <v>2305</v>
      </c>
      <c r="T39" s="14">
        <v>2314</v>
      </c>
      <c r="U39" s="120" t="s">
        <v>533</v>
      </c>
    </row>
    <row r="40" spans="1:21" s="52" customFormat="1" ht="50.1" customHeight="1">
      <c r="A40" s="114">
        <v>25</v>
      </c>
      <c r="B40" s="12">
        <v>537</v>
      </c>
      <c r="C40" s="12" t="s">
        <v>304</v>
      </c>
      <c r="D40" s="115" t="s">
        <v>16</v>
      </c>
      <c r="E40" s="12">
        <v>1.798</v>
      </c>
      <c r="F40" s="12">
        <v>1.28</v>
      </c>
      <c r="G40" s="125">
        <f t="shared" si="1"/>
        <v>1.4046875000000001</v>
      </c>
      <c r="H40" s="12" t="s">
        <v>15</v>
      </c>
      <c r="I40" s="12" t="s">
        <v>101</v>
      </c>
      <c r="J40" s="12" t="s">
        <v>676</v>
      </c>
      <c r="K40" s="12"/>
      <c r="L40" s="12">
        <v>27</v>
      </c>
      <c r="M40" s="12">
        <v>1395</v>
      </c>
      <c r="N40" s="12" t="s">
        <v>53</v>
      </c>
      <c r="O40" s="13">
        <v>2016</v>
      </c>
      <c r="P40" s="13" t="s">
        <v>54</v>
      </c>
      <c r="Q40" s="14" t="s">
        <v>20</v>
      </c>
      <c r="R40" s="12" t="s">
        <v>14</v>
      </c>
      <c r="S40" s="14">
        <v>4943</v>
      </c>
      <c r="T40" s="14">
        <v>4950</v>
      </c>
      <c r="U40" s="120" t="s">
        <v>589</v>
      </c>
    </row>
    <row r="41" spans="1:21" s="52" customFormat="1" ht="50.1" customHeight="1">
      <c r="A41" s="114">
        <v>26</v>
      </c>
      <c r="B41" s="12">
        <v>568</v>
      </c>
      <c r="C41" s="12" t="s">
        <v>308</v>
      </c>
      <c r="D41" s="115" t="s">
        <v>16</v>
      </c>
      <c r="E41" s="12">
        <v>1.798</v>
      </c>
      <c r="F41" s="12">
        <v>1.28</v>
      </c>
      <c r="G41" s="125">
        <f t="shared" si="1"/>
        <v>1.4046875000000001</v>
      </c>
      <c r="H41" s="12" t="s">
        <v>15</v>
      </c>
      <c r="I41" s="12" t="s">
        <v>101</v>
      </c>
      <c r="J41" s="12" t="s">
        <v>676</v>
      </c>
      <c r="K41" s="12"/>
      <c r="L41" s="12">
        <v>27</v>
      </c>
      <c r="M41" s="12">
        <v>1395</v>
      </c>
      <c r="N41" s="12" t="s">
        <v>53</v>
      </c>
      <c r="O41" s="13">
        <v>2016</v>
      </c>
      <c r="P41" s="13" t="s">
        <v>54</v>
      </c>
      <c r="Q41" s="14" t="s">
        <v>20</v>
      </c>
      <c r="R41" s="12" t="s">
        <v>14</v>
      </c>
      <c r="S41" s="14">
        <v>5427</v>
      </c>
      <c r="T41" s="14">
        <v>5433</v>
      </c>
      <c r="U41" s="118" t="s">
        <v>592</v>
      </c>
    </row>
    <row r="42" spans="1:21" s="52" customFormat="1" ht="50.1" customHeight="1">
      <c r="A42" s="114">
        <v>27</v>
      </c>
      <c r="B42" s="12">
        <v>569</v>
      </c>
      <c r="C42" s="12" t="s">
        <v>309</v>
      </c>
      <c r="D42" s="115" t="s">
        <v>16</v>
      </c>
      <c r="E42" s="12">
        <v>1.798</v>
      </c>
      <c r="F42" s="12">
        <v>1.28</v>
      </c>
      <c r="G42" s="125">
        <f t="shared" si="1"/>
        <v>1.4046875000000001</v>
      </c>
      <c r="H42" s="12" t="s">
        <v>15</v>
      </c>
      <c r="I42" s="12" t="s">
        <v>101</v>
      </c>
      <c r="J42" s="12" t="s">
        <v>676</v>
      </c>
      <c r="K42" s="12"/>
      <c r="L42" s="12">
        <v>27</v>
      </c>
      <c r="M42" s="12">
        <v>1395</v>
      </c>
      <c r="N42" s="12" t="s">
        <v>53</v>
      </c>
      <c r="O42" s="13">
        <v>2016</v>
      </c>
      <c r="P42" s="13" t="s">
        <v>54</v>
      </c>
      <c r="Q42" s="14" t="s">
        <v>20</v>
      </c>
      <c r="R42" s="12" t="s">
        <v>14</v>
      </c>
      <c r="S42" s="14">
        <v>5243</v>
      </c>
      <c r="T42" s="14">
        <v>5250</v>
      </c>
      <c r="U42" s="120" t="s">
        <v>593</v>
      </c>
    </row>
    <row r="43" spans="1:21" s="52" customFormat="1" ht="50.1" customHeight="1">
      <c r="A43" s="114">
        <v>28</v>
      </c>
      <c r="B43" s="12">
        <v>1071</v>
      </c>
      <c r="C43" s="12" t="s">
        <v>380</v>
      </c>
      <c r="D43" s="115" t="s">
        <v>16</v>
      </c>
      <c r="E43" s="12">
        <v>1.798</v>
      </c>
      <c r="F43" s="12">
        <v>1.28</v>
      </c>
      <c r="G43" s="125">
        <f t="shared" si="1"/>
        <v>1.4046875000000001</v>
      </c>
      <c r="H43" s="12" t="s">
        <v>15</v>
      </c>
      <c r="I43" s="12" t="s">
        <v>101</v>
      </c>
      <c r="J43" s="12" t="s">
        <v>676</v>
      </c>
      <c r="K43" s="12"/>
      <c r="L43" s="12">
        <v>27</v>
      </c>
      <c r="M43" s="12">
        <v>1395</v>
      </c>
      <c r="N43" s="12" t="s">
        <v>77</v>
      </c>
      <c r="O43" s="13">
        <v>2016</v>
      </c>
      <c r="P43" s="13" t="s">
        <v>61</v>
      </c>
      <c r="Q43" s="14" t="s">
        <v>20</v>
      </c>
      <c r="R43" s="12" t="s">
        <v>14</v>
      </c>
      <c r="S43" s="14">
        <v>10411</v>
      </c>
      <c r="T43" s="14">
        <v>10420</v>
      </c>
      <c r="U43" s="120" t="s">
        <v>632</v>
      </c>
    </row>
    <row r="44" spans="1:21" s="52" customFormat="1" ht="50.1" customHeight="1">
      <c r="A44" s="114">
        <v>29</v>
      </c>
      <c r="B44" s="12">
        <v>1524</v>
      </c>
      <c r="C44" s="12" t="s">
        <v>462</v>
      </c>
      <c r="D44" s="115" t="s">
        <v>16</v>
      </c>
      <c r="E44" s="12">
        <v>1.798</v>
      </c>
      <c r="F44" s="12">
        <v>1.28</v>
      </c>
      <c r="G44" s="125">
        <f t="shared" si="1"/>
        <v>1.4046875000000001</v>
      </c>
      <c r="H44" s="12" t="s">
        <v>15</v>
      </c>
      <c r="I44" s="12" t="s">
        <v>101</v>
      </c>
      <c r="J44" s="12" t="s">
        <v>676</v>
      </c>
      <c r="K44" s="12"/>
      <c r="L44" s="12"/>
      <c r="M44" s="12">
        <v>1395</v>
      </c>
      <c r="N44" s="12" t="s">
        <v>58</v>
      </c>
      <c r="O44" s="13">
        <v>2016</v>
      </c>
      <c r="P44" s="13" t="s">
        <v>59</v>
      </c>
      <c r="Q44" s="14" t="s">
        <v>20</v>
      </c>
      <c r="R44" s="12" t="s">
        <v>14</v>
      </c>
      <c r="S44" s="14"/>
      <c r="T44" s="14"/>
      <c r="U44" s="116" t="s">
        <v>671</v>
      </c>
    </row>
    <row r="45" spans="1:21" s="52" customFormat="1" ht="50.1" customHeight="1">
      <c r="A45" s="114">
        <v>30</v>
      </c>
      <c r="B45" s="12">
        <v>28</v>
      </c>
      <c r="C45" s="12" t="s">
        <v>117</v>
      </c>
      <c r="D45" s="115" t="s">
        <v>16</v>
      </c>
      <c r="E45" s="12">
        <v>3.15</v>
      </c>
      <c r="F45" s="12">
        <v>2.2599999999999998</v>
      </c>
      <c r="G45" s="125">
        <f t="shared" si="1"/>
        <v>1.3938053097345133</v>
      </c>
      <c r="H45" s="12" t="s">
        <v>15</v>
      </c>
      <c r="I45" s="12" t="s">
        <v>118</v>
      </c>
      <c r="J45" s="12" t="s">
        <v>674</v>
      </c>
      <c r="K45" s="12"/>
      <c r="L45" s="12">
        <v>363</v>
      </c>
      <c r="M45" s="12">
        <v>1394</v>
      </c>
      <c r="N45" s="12" t="s">
        <v>25</v>
      </c>
      <c r="O45" s="13">
        <v>2016</v>
      </c>
      <c r="P45" s="13" t="s">
        <v>26</v>
      </c>
      <c r="Q45" s="14" t="s">
        <v>27</v>
      </c>
      <c r="R45" s="12" t="s">
        <v>14</v>
      </c>
      <c r="S45" s="14">
        <v>421</v>
      </c>
      <c r="T45" s="14">
        <v>431</v>
      </c>
      <c r="U45" s="118" t="s">
        <v>36</v>
      </c>
    </row>
    <row r="46" spans="1:21" s="52" customFormat="1" ht="50.1" customHeight="1">
      <c r="A46" s="114">
        <v>31</v>
      </c>
      <c r="B46" s="12">
        <v>532</v>
      </c>
      <c r="C46" s="12" t="s">
        <v>302</v>
      </c>
      <c r="D46" s="115" t="s">
        <v>16</v>
      </c>
      <c r="E46" s="12">
        <v>2.2069999999999999</v>
      </c>
      <c r="F46" s="12">
        <v>1.59</v>
      </c>
      <c r="G46" s="125">
        <f t="shared" si="1"/>
        <v>1.3880503144654086</v>
      </c>
      <c r="H46" s="12" t="s">
        <v>15</v>
      </c>
      <c r="I46" s="12" t="s">
        <v>85</v>
      </c>
      <c r="J46" s="12" t="s">
        <v>676</v>
      </c>
      <c r="K46" s="12"/>
      <c r="L46" s="12">
        <v>23</v>
      </c>
      <c r="M46" s="12">
        <v>1395</v>
      </c>
      <c r="N46" s="12" t="s">
        <v>62</v>
      </c>
      <c r="O46" s="13">
        <v>2016</v>
      </c>
      <c r="P46" s="13" t="s">
        <v>63</v>
      </c>
      <c r="Q46" s="14" t="s">
        <v>20</v>
      </c>
      <c r="R46" s="12" t="s">
        <v>14</v>
      </c>
      <c r="S46" s="14">
        <v>82707</v>
      </c>
      <c r="T46" s="14"/>
      <c r="U46" s="120" t="s">
        <v>587</v>
      </c>
    </row>
    <row r="47" spans="1:21" s="52" customFormat="1" ht="50.1" customHeight="1">
      <c r="A47" s="114">
        <v>32</v>
      </c>
      <c r="B47" s="12">
        <v>1208</v>
      </c>
      <c r="C47" s="12" t="s">
        <v>217</v>
      </c>
      <c r="D47" s="115" t="s">
        <v>16</v>
      </c>
      <c r="E47" s="12">
        <v>2.0859999999999999</v>
      </c>
      <c r="F47" s="12">
        <v>1.52</v>
      </c>
      <c r="G47" s="125">
        <f t="shared" si="1"/>
        <v>1.3723684210526315</v>
      </c>
      <c r="H47" s="12" t="s">
        <v>15</v>
      </c>
      <c r="I47" s="12" t="s">
        <v>218</v>
      </c>
      <c r="J47" s="12" t="s">
        <v>674</v>
      </c>
      <c r="K47" s="12"/>
      <c r="L47" s="12">
        <v>93</v>
      </c>
      <c r="M47" s="12">
        <v>1394</v>
      </c>
      <c r="N47" s="12" t="s">
        <v>18</v>
      </c>
      <c r="O47" s="13">
        <v>2016</v>
      </c>
      <c r="P47" s="13" t="s">
        <v>19</v>
      </c>
      <c r="Q47" s="14" t="s">
        <v>31</v>
      </c>
      <c r="R47" s="12"/>
      <c r="S47" s="14">
        <v>215</v>
      </c>
      <c r="T47" s="14">
        <v>226</v>
      </c>
      <c r="U47" s="118" t="s">
        <v>536</v>
      </c>
    </row>
    <row r="48" spans="1:21" s="52" customFormat="1" ht="50.1" customHeight="1">
      <c r="A48" s="114">
        <v>33</v>
      </c>
      <c r="B48" s="12">
        <v>762</v>
      </c>
      <c r="C48" s="12" t="s">
        <v>347</v>
      </c>
      <c r="D48" s="115" t="s">
        <v>16</v>
      </c>
      <c r="E48" s="12">
        <v>0.81</v>
      </c>
      <c r="F48" s="12">
        <v>0.61</v>
      </c>
      <c r="G48" s="125">
        <f t="shared" si="1"/>
        <v>1.3278688524590165</v>
      </c>
      <c r="H48" s="12" t="s">
        <v>15</v>
      </c>
      <c r="I48" s="12" t="s">
        <v>348</v>
      </c>
      <c r="J48" s="12" t="s">
        <v>672</v>
      </c>
      <c r="K48" s="12"/>
      <c r="L48" s="12"/>
      <c r="M48" s="12">
        <v>1395</v>
      </c>
      <c r="N48" s="12" t="s">
        <v>62</v>
      </c>
      <c r="O48" s="13">
        <v>2016</v>
      </c>
      <c r="P48" s="13" t="s">
        <v>63</v>
      </c>
      <c r="Q48" s="14" t="s">
        <v>48</v>
      </c>
      <c r="R48" s="12" t="s">
        <v>14</v>
      </c>
      <c r="S48" s="14"/>
      <c r="T48" s="14"/>
      <c r="U48" s="120" t="s">
        <v>615</v>
      </c>
    </row>
    <row r="49" spans="1:21" s="52" customFormat="1" ht="50.1" customHeight="1">
      <c r="A49" s="114">
        <v>34</v>
      </c>
      <c r="B49" s="12">
        <v>1320</v>
      </c>
      <c r="C49" s="12" t="s">
        <v>426</v>
      </c>
      <c r="D49" s="115" t="s">
        <v>16</v>
      </c>
      <c r="E49" s="12">
        <v>2.0859999999999999</v>
      </c>
      <c r="F49" s="12">
        <v>1.64</v>
      </c>
      <c r="G49" s="125">
        <f t="shared" si="1"/>
        <v>1.2719512195121951</v>
      </c>
      <c r="H49" s="12" t="s">
        <v>15</v>
      </c>
      <c r="I49" s="12" t="s">
        <v>35</v>
      </c>
      <c r="J49" s="12" t="s">
        <v>674</v>
      </c>
      <c r="K49" s="12"/>
      <c r="L49" s="12">
        <v>122</v>
      </c>
      <c r="M49" s="12">
        <v>1395</v>
      </c>
      <c r="N49" s="12" t="s">
        <v>67</v>
      </c>
      <c r="O49" s="13">
        <v>2016</v>
      </c>
      <c r="P49" s="13" t="s">
        <v>68</v>
      </c>
      <c r="Q49" s="14" t="s">
        <v>20</v>
      </c>
      <c r="R49" s="12" t="s">
        <v>14</v>
      </c>
      <c r="S49" s="14">
        <v>146</v>
      </c>
      <c r="T49" s="14">
        <v>149</v>
      </c>
      <c r="U49" s="118" t="s">
        <v>110</v>
      </c>
    </row>
    <row r="50" spans="1:21" s="52" customFormat="1" ht="50.1" customHeight="1">
      <c r="A50" s="114">
        <v>35</v>
      </c>
      <c r="B50" s="12">
        <v>102</v>
      </c>
      <c r="C50" s="12" t="s">
        <v>129</v>
      </c>
      <c r="D50" s="115" t="s">
        <v>16</v>
      </c>
      <c r="E50" s="12">
        <v>2.76</v>
      </c>
      <c r="F50" s="12">
        <v>2.2599999999999998</v>
      </c>
      <c r="G50" s="125">
        <f t="shared" si="1"/>
        <v>1.2212389380530975</v>
      </c>
      <c r="H50" s="12" t="s">
        <v>15</v>
      </c>
      <c r="I50" s="12" t="s">
        <v>130</v>
      </c>
      <c r="J50" s="12" t="s">
        <v>676</v>
      </c>
      <c r="K50" s="12"/>
      <c r="L50" s="12">
        <v>489</v>
      </c>
      <c r="M50" s="12">
        <v>1394</v>
      </c>
      <c r="N50" s="12" t="s">
        <v>33</v>
      </c>
      <c r="O50" s="13">
        <v>2016</v>
      </c>
      <c r="P50" s="13" t="s">
        <v>34</v>
      </c>
      <c r="Q50" s="14" t="s">
        <v>27</v>
      </c>
      <c r="R50" s="12" t="s">
        <v>14</v>
      </c>
      <c r="S50" s="14">
        <v>392</v>
      </c>
      <c r="T50" s="14">
        <v>399</v>
      </c>
      <c r="U50" s="118" t="s">
        <v>483</v>
      </c>
    </row>
    <row r="51" spans="1:21" s="52" customFormat="1" ht="50.1" customHeight="1">
      <c r="A51" s="114">
        <v>36</v>
      </c>
      <c r="B51" s="12">
        <v>101</v>
      </c>
      <c r="C51" s="12" t="s">
        <v>242</v>
      </c>
      <c r="D51" s="115" t="s">
        <v>16</v>
      </c>
      <c r="E51" s="12">
        <v>2.74</v>
      </c>
      <c r="F51" s="12">
        <v>2.2599999999999998</v>
      </c>
      <c r="G51" s="125">
        <f t="shared" si="1"/>
        <v>1.2123893805309736</v>
      </c>
      <c r="H51" s="12" t="s">
        <v>15</v>
      </c>
      <c r="I51" s="12" t="s">
        <v>113</v>
      </c>
      <c r="J51" s="12" t="s">
        <v>676</v>
      </c>
      <c r="K51" s="12"/>
      <c r="L51" s="12">
        <v>220</v>
      </c>
      <c r="M51" s="12">
        <v>1395</v>
      </c>
      <c r="N51" s="12" t="s">
        <v>62</v>
      </c>
      <c r="O51" s="13">
        <v>2016</v>
      </c>
      <c r="P51" s="13" t="s">
        <v>63</v>
      </c>
      <c r="Q51" s="14" t="s">
        <v>20</v>
      </c>
      <c r="R51" s="12"/>
      <c r="S51" s="14">
        <v>478</v>
      </c>
      <c r="T51" s="14">
        <v>483</v>
      </c>
      <c r="U51" s="116" t="s">
        <v>550</v>
      </c>
    </row>
    <row r="52" spans="1:21" s="52" customFormat="1" ht="50.1" customHeight="1">
      <c r="A52" s="114">
        <v>37</v>
      </c>
      <c r="B52" s="12">
        <v>131</v>
      </c>
      <c r="C52" s="12" t="s">
        <v>245</v>
      </c>
      <c r="D52" s="115" t="s">
        <v>16</v>
      </c>
      <c r="E52" s="12">
        <v>2.74</v>
      </c>
      <c r="F52" s="12">
        <v>2.2599999999999998</v>
      </c>
      <c r="G52" s="125">
        <f t="shared" si="1"/>
        <v>1.2123893805309736</v>
      </c>
      <c r="H52" s="12" t="s">
        <v>15</v>
      </c>
      <c r="I52" s="12" t="s">
        <v>113</v>
      </c>
      <c r="J52" s="12" t="s">
        <v>676</v>
      </c>
      <c r="K52" s="12"/>
      <c r="L52" s="12">
        <v>216</v>
      </c>
      <c r="M52" s="12">
        <v>1395</v>
      </c>
      <c r="N52" s="12" t="s">
        <v>70</v>
      </c>
      <c r="O52" s="13">
        <v>2016</v>
      </c>
      <c r="P52" s="13" t="s">
        <v>71</v>
      </c>
      <c r="Q52" s="14" t="s">
        <v>20</v>
      </c>
      <c r="R52" s="12"/>
      <c r="S52" s="14">
        <v>216</v>
      </c>
      <c r="T52" s="14">
        <v>223</v>
      </c>
      <c r="U52" s="118" t="s">
        <v>552</v>
      </c>
    </row>
    <row r="53" spans="1:21" s="52" customFormat="1" ht="50.1" customHeight="1">
      <c r="A53" s="114">
        <v>38</v>
      </c>
      <c r="B53" s="12">
        <v>819</v>
      </c>
      <c r="C53" s="12" t="s">
        <v>350</v>
      </c>
      <c r="D53" s="115" t="s">
        <v>16</v>
      </c>
      <c r="E53" s="12">
        <v>1.9690000000000001</v>
      </c>
      <c r="F53" s="12">
        <v>1.63</v>
      </c>
      <c r="G53" s="125">
        <f t="shared" si="1"/>
        <v>1.2079754601226995</v>
      </c>
      <c r="H53" s="12" t="s">
        <v>15</v>
      </c>
      <c r="I53" s="12" t="s">
        <v>351</v>
      </c>
      <c r="J53" s="12" t="s">
        <v>676</v>
      </c>
      <c r="K53" s="12"/>
      <c r="L53" s="12">
        <v>23</v>
      </c>
      <c r="M53" s="12">
        <v>1395</v>
      </c>
      <c r="N53" s="12" t="s">
        <v>67</v>
      </c>
      <c r="O53" s="13">
        <v>2016</v>
      </c>
      <c r="P53" s="13" t="s">
        <v>68</v>
      </c>
      <c r="Q53" s="14" t="s">
        <v>31</v>
      </c>
      <c r="R53" s="12" t="s">
        <v>14</v>
      </c>
      <c r="S53" s="14">
        <v>1</v>
      </c>
      <c r="T53" s="14">
        <v>10</v>
      </c>
      <c r="U53" s="120" t="s">
        <v>617</v>
      </c>
    </row>
    <row r="54" spans="1:21" s="52" customFormat="1" ht="50.1" customHeight="1">
      <c r="A54" s="114">
        <v>39</v>
      </c>
      <c r="B54" s="12">
        <v>616</v>
      </c>
      <c r="C54" s="12" t="s">
        <v>313</v>
      </c>
      <c r="D54" s="115" t="s">
        <v>16</v>
      </c>
      <c r="E54" s="12">
        <v>0.96399999999999997</v>
      </c>
      <c r="F54" s="12">
        <v>0.8</v>
      </c>
      <c r="G54" s="125">
        <f t="shared" si="1"/>
        <v>1.2049999999999998</v>
      </c>
      <c r="H54" s="12" t="s">
        <v>15</v>
      </c>
      <c r="I54" s="12" t="s">
        <v>314</v>
      </c>
      <c r="J54" s="12" t="s">
        <v>676</v>
      </c>
      <c r="K54" s="12"/>
      <c r="L54" s="12"/>
      <c r="M54" s="12">
        <v>1395</v>
      </c>
      <c r="N54" s="12" t="s">
        <v>53</v>
      </c>
      <c r="O54" s="13">
        <v>2016</v>
      </c>
      <c r="P54" s="13" t="s">
        <v>54</v>
      </c>
      <c r="Q54" s="14" t="s">
        <v>31</v>
      </c>
      <c r="R54" s="12" t="s">
        <v>14</v>
      </c>
      <c r="S54" s="14"/>
      <c r="T54" s="14"/>
      <c r="U54" s="120" t="s">
        <v>596</v>
      </c>
    </row>
    <row r="55" spans="1:21" s="52" customFormat="1" ht="50.1" customHeight="1">
      <c r="A55" s="114">
        <v>40</v>
      </c>
      <c r="B55" s="12">
        <v>499</v>
      </c>
      <c r="C55" s="12" t="s">
        <v>165</v>
      </c>
      <c r="D55" s="115" t="s">
        <v>16</v>
      </c>
      <c r="E55" s="12">
        <v>3.42</v>
      </c>
      <c r="F55" s="12">
        <v>2.88</v>
      </c>
      <c r="G55" s="125">
        <f t="shared" si="1"/>
        <v>1.1875</v>
      </c>
      <c r="H55" s="12" t="s">
        <v>15</v>
      </c>
      <c r="I55" s="12" t="s">
        <v>166</v>
      </c>
      <c r="J55" s="12" t="s">
        <v>674</v>
      </c>
      <c r="K55" s="12"/>
      <c r="L55" s="12">
        <v>58</v>
      </c>
      <c r="M55" s="12">
        <v>1394</v>
      </c>
      <c r="N55" s="12" t="s">
        <v>33</v>
      </c>
      <c r="O55" s="13">
        <v>2016</v>
      </c>
      <c r="P55" s="13" t="s">
        <v>34</v>
      </c>
      <c r="Q55" s="14" t="s">
        <v>31</v>
      </c>
      <c r="R55" s="12" t="s">
        <v>14</v>
      </c>
      <c r="S55" s="14">
        <v>504</v>
      </c>
      <c r="T55" s="14">
        <v>509</v>
      </c>
      <c r="U55" s="120" t="s">
        <v>503</v>
      </c>
    </row>
    <row r="56" spans="1:21" s="52" customFormat="1" ht="50.1" customHeight="1">
      <c r="A56" s="114">
        <v>41</v>
      </c>
      <c r="B56" s="12">
        <v>1061</v>
      </c>
      <c r="C56" s="12" t="s">
        <v>378</v>
      </c>
      <c r="D56" s="115" t="s">
        <v>16</v>
      </c>
      <c r="E56" s="12">
        <v>0.92200000000000004</v>
      </c>
      <c r="F56" s="12">
        <v>0.8</v>
      </c>
      <c r="G56" s="125">
        <f t="shared" si="1"/>
        <v>1.1525000000000001</v>
      </c>
      <c r="H56" s="12" t="s">
        <v>15</v>
      </c>
      <c r="I56" s="12" t="s">
        <v>379</v>
      </c>
      <c r="J56" s="12" t="s">
        <v>676</v>
      </c>
      <c r="K56" s="12"/>
      <c r="L56" s="12"/>
      <c r="M56" s="12">
        <v>1395</v>
      </c>
      <c r="N56" s="12" t="s">
        <v>62</v>
      </c>
      <c r="O56" s="13">
        <v>2016</v>
      </c>
      <c r="P56" s="13" t="s">
        <v>63</v>
      </c>
      <c r="Q56" s="14" t="s">
        <v>20</v>
      </c>
      <c r="R56" s="12" t="s">
        <v>14</v>
      </c>
      <c r="S56" s="14"/>
      <c r="T56" s="14"/>
      <c r="U56" s="118" t="s">
        <v>631</v>
      </c>
    </row>
    <row r="57" spans="1:21" s="52" customFormat="1" ht="50.1" customHeight="1">
      <c r="A57" s="114">
        <v>42</v>
      </c>
      <c r="B57" s="12">
        <v>1207</v>
      </c>
      <c r="C57" s="12" t="s">
        <v>401</v>
      </c>
      <c r="D57" s="115" t="s">
        <v>16</v>
      </c>
      <c r="E57" s="12">
        <v>1.5680000000000001</v>
      </c>
      <c r="F57" s="12">
        <v>1.42</v>
      </c>
      <c r="G57" s="125">
        <f t="shared" si="1"/>
        <v>1.1042253521126761</v>
      </c>
      <c r="H57" s="12" t="s">
        <v>15</v>
      </c>
      <c r="I57" s="12" t="s">
        <v>402</v>
      </c>
      <c r="J57" s="12" t="s">
        <v>674</v>
      </c>
      <c r="K57" s="12"/>
      <c r="L57" s="12">
        <v>84</v>
      </c>
      <c r="M57" s="12">
        <v>1395</v>
      </c>
      <c r="N57" s="12" t="s">
        <v>70</v>
      </c>
      <c r="O57" s="13">
        <v>2016</v>
      </c>
      <c r="P57" s="13" t="s">
        <v>71</v>
      </c>
      <c r="Q57" s="14" t="s">
        <v>27</v>
      </c>
      <c r="R57" s="12" t="s">
        <v>14</v>
      </c>
      <c r="S57" s="14">
        <v>749</v>
      </c>
      <c r="T57" s="14">
        <v>767</v>
      </c>
      <c r="U57" s="118" t="s">
        <v>642</v>
      </c>
    </row>
    <row r="58" spans="1:21" s="52" customFormat="1" ht="50.1" customHeight="1">
      <c r="A58" s="114">
        <v>43</v>
      </c>
      <c r="B58" s="12">
        <v>227</v>
      </c>
      <c r="C58" s="12" t="s">
        <v>141</v>
      </c>
      <c r="D58" s="115" t="s">
        <v>16</v>
      </c>
      <c r="E58" s="12">
        <v>2.117</v>
      </c>
      <c r="F58" s="12">
        <v>1.93</v>
      </c>
      <c r="G58" s="125">
        <f t="shared" si="1"/>
        <v>1.0968911917098445</v>
      </c>
      <c r="H58" s="12" t="s">
        <v>15</v>
      </c>
      <c r="I58" s="12" t="s">
        <v>83</v>
      </c>
      <c r="J58" s="12" t="s">
        <v>676</v>
      </c>
      <c r="K58" s="12"/>
      <c r="L58" s="12">
        <v>91</v>
      </c>
      <c r="M58" s="12">
        <v>1394</v>
      </c>
      <c r="N58" s="12" t="s">
        <v>18</v>
      </c>
      <c r="O58" s="13">
        <v>2016</v>
      </c>
      <c r="P58" s="13" t="s">
        <v>19</v>
      </c>
      <c r="Q58" s="14" t="s">
        <v>20</v>
      </c>
      <c r="R58" s="12" t="s">
        <v>14</v>
      </c>
      <c r="S58" s="14">
        <v>193</v>
      </c>
      <c r="T58" s="14">
        <v>200</v>
      </c>
      <c r="U58" s="118" t="s">
        <v>32</v>
      </c>
    </row>
    <row r="59" spans="1:21" s="52" customFormat="1" ht="50.1" customHeight="1">
      <c r="A59" s="114">
        <v>44</v>
      </c>
      <c r="B59" s="12">
        <v>822</v>
      </c>
      <c r="C59" s="12" t="s">
        <v>352</v>
      </c>
      <c r="D59" s="115" t="s">
        <v>16</v>
      </c>
      <c r="E59" s="12">
        <v>2.117</v>
      </c>
      <c r="F59" s="12">
        <v>1.93</v>
      </c>
      <c r="G59" s="125">
        <f t="shared" si="1"/>
        <v>1.0968911917098445</v>
      </c>
      <c r="H59" s="12" t="s">
        <v>15</v>
      </c>
      <c r="I59" s="12" t="s">
        <v>83</v>
      </c>
      <c r="J59" s="12" t="s">
        <v>676</v>
      </c>
      <c r="K59" s="12"/>
      <c r="L59" s="12">
        <v>98</v>
      </c>
      <c r="M59" s="12">
        <v>1395</v>
      </c>
      <c r="N59" s="12" t="s">
        <v>67</v>
      </c>
      <c r="O59" s="13">
        <v>2016</v>
      </c>
      <c r="P59" s="13" t="s">
        <v>63</v>
      </c>
      <c r="Q59" s="14" t="s">
        <v>20</v>
      </c>
      <c r="R59" s="12" t="s">
        <v>14</v>
      </c>
      <c r="S59" s="14">
        <v>228</v>
      </c>
      <c r="T59" s="14">
        <v>234</v>
      </c>
      <c r="U59" s="120" t="s">
        <v>618</v>
      </c>
    </row>
    <row r="60" spans="1:21" s="52" customFormat="1" ht="50.1" customHeight="1">
      <c r="A60" s="114">
        <v>45</v>
      </c>
      <c r="B60" s="12">
        <v>1421</v>
      </c>
      <c r="C60" s="12" t="s">
        <v>436</v>
      </c>
      <c r="D60" s="115" t="s">
        <v>16</v>
      </c>
      <c r="E60" s="12">
        <v>2.117</v>
      </c>
      <c r="F60" s="12">
        <v>1.93</v>
      </c>
      <c r="G60" s="125">
        <f t="shared" si="1"/>
        <v>1.0968911917098445</v>
      </c>
      <c r="H60" s="12" t="s">
        <v>15</v>
      </c>
      <c r="I60" s="12" t="s">
        <v>83</v>
      </c>
      <c r="J60" s="12" t="s">
        <v>676</v>
      </c>
      <c r="K60" s="12"/>
      <c r="L60" s="12"/>
      <c r="M60" s="12">
        <v>1395</v>
      </c>
      <c r="N60" s="12" t="s">
        <v>67</v>
      </c>
      <c r="O60" s="13">
        <v>2016</v>
      </c>
      <c r="P60" s="13" t="s">
        <v>68</v>
      </c>
      <c r="Q60" s="14" t="s">
        <v>20</v>
      </c>
      <c r="R60" s="12" t="s">
        <v>14</v>
      </c>
      <c r="S60" s="14"/>
      <c r="T60" s="14"/>
      <c r="U60" s="120" t="s">
        <v>659</v>
      </c>
    </row>
    <row r="61" spans="1:21" s="52" customFormat="1" ht="50.1" customHeight="1">
      <c r="A61" s="114">
        <v>46</v>
      </c>
      <c r="B61" s="12">
        <v>670</v>
      </c>
      <c r="C61" s="12" t="s">
        <v>182</v>
      </c>
      <c r="D61" s="115" t="s">
        <v>16</v>
      </c>
      <c r="E61" s="12">
        <v>1.9179999999999999</v>
      </c>
      <c r="F61" s="12">
        <v>1.76</v>
      </c>
      <c r="G61" s="125">
        <f t="shared" si="1"/>
        <v>1.0897727272727271</v>
      </c>
      <c r="H61" s="12" t="s">
        <v>15</v>
      </c>
      <c r="I61" s="12" t="s">
        <v>183</v>
      </c>
      <c r="J61" s="12" t="s">
        <v>676</v>
      </c>
      <c r="K61" s="12"/>
      <c r="L61" s="12">
        <v>443</v>
      </c>
      <c r="M61" s="12">
        <v>1394</v>
      </c>
      <c r="N61" s="12" t="s">
        <v>18</v>
      </c>
      <c r="O61" s="13">
        <v>2016</v>
      </c>
      <c r="P61" s="13" t="s">
        <v>19</v>
      </c>
      <c r="Q61" s="14" t="s">
        <v>20</v>
      </c>
      <c r="R61" s="12" t="s">
        <v>14</v>
      </c>
      <c r="S61" s="14">
        <v>151</v>
      </c>
      <c r="T61" s="14">
        <v>159</v>
      </c>
      <c r="U61" s="120" t="s">
        <v>512</v>
      </c>
    </row>
    <row r="62" spans="1:21" s="52" customFormat="1" ht="50.1" customHeight="1">
      <c r="A62" s="114">
        <v>47</v>
      </c>
      <c r="B62" s="12">
        <v>918</v>
      </c>
      <c r="C62" s="12" t="s">
        <v>361</v>
      </c>
      <c r="D62" s="115" t="s">
        <v>16</v>
      </c>
      <c r="E62" s="12">
        <v>1.9179999999999999</v>
      </c>
      <c r="F62" s="12">
        <v>1.76</v>
      </c>
      <c r="G62" s="125">
        <f t="shared" si="1"/>
        <v>1.0897727272727271</v>
      </c>
      <c r="H62" s="12" t="s">
        <v>15</v>
      </c>
      <c r="I62" s="12" t="s">
        <v>183</v>
      </c>
      <c r="J62" s="12" t="s">
        <v>676</v>
      </c>
      <c r="K62" s="12"/>
      <c r="L62" s="12">
        <v>453</v>
      </c>
      <c r="M62" s="12">
        <v>1395</v>
      </c>
      <c r="N62" s="12" t="s">
        <v>77</v>
      </c>
      <c r="O62" s="13">
        <v>2016</v>
      </c>
      <c r="P62" s="13" t="s">
        <v>78</v>
      </c>
      <c r="Q62" s="14" t="s">
        <v>20</v>
      </c>
      <c r="R62" s="12" t="s">
        <v>14</v>
      </c>
      <c r="S62" s="14">
        <v>238</v>
      </c>
      <c r="T62" s="14">
        <v>246</v>
      </c>
      <c r="U62" s="124" t="s">
        <v>622</v>
      </c>
    </row>
    <row r="63" spans="1:21" s="52" customFormat="1" ht="50.1" customHeight="1">
      <c r="A63" s="114">
        <v>48</v>
      </c>
      <c r="B63" s="12">
        <v>3</v>
      </c>
      <c r="C63" s="12" t="s">
        <v>115</v>
      </c>
      <c r="D63" s="115" t="s">
        <v>16</v>
      </c>
      <c r="E63" s="12">
        <v>1.833</v>
      </c>
      <c r="F63" s="12">
        <v>1.8</v>
      </c>
      <c r="G63" s="125">
        <f t="shared" si="1"/>
        <v>1.0183333333333333</v>
      </c>
      <c r="H63" s="12" t="s">
        <v>15</v>
      </c>
      <c r="I63" s="12" t="s">
        <v>30</v>
      </c>
      <c r="J63" s="12" t="s">
        <v>672</v>
      </c>
      <c r="K63" s="12">
        <v>2</v>
      </c>
      <c r="L63" s="12">
        <v>42</v>
      </c>
      <c r="M63" s="12">
        <v>1394</v>
      </c>
      <c r="N63" s="12" t="s">
        <v>25</v>
      </c>
      <c r="O63" s="13">
        <v>2016</v>
      </c>
      <c r="P63" s="13" t="s">
        <v>26</v>
      </c>
      <c r="Q63" s="14" t="s">
        <v>20</v>
      </c>
      <c r="R63" s="12" t="s">
        <v>14</v>
      </c>
      <c r="S63" s="14">
        <v>1237</v>
      </c>
      <c r="T63" s="14">
        <v>1274</v>
      </c>
      <c r="U63" s="117" t="s">
        <v>476</v>
      </c>
    </row>
    <row r="64" spans="1:21" s="52" customFormat="1" ht="50.1" customHeight="1">
      <c r="A64" s="114">
        <v>49</v>
      </c>
      <c r="B64" s="12">
        <v>8</v>
      </c>
      <c r="C64" s="12" t="s">
        <v>116</v>
      </c>
      <c r="D64" s="115" t="s">
        <v>16</v>
      </c>
      <c r="E64" s="12">
        <v>1.833</v>
      </c>
      <c r="F64" s="12">
        <v>1.8</v>
      </c>
      <c r="G64" s="125">
        <f t="shared" si="1"/>
        <v>1.0183333333333333</v>
      </c>
      <c r="H64" s="12" t="s">
        <v>15</v>
      </c>
      <c r="I64" s="12" t="s">
        <v>30</v>
      </c>
      <c r="J64" s="12" t="s">
        <v>672</v>
      </c>
      <c r="K64" s="12">
        <v>6</v>
      </c>
      <c r="L64" s="12">
        <v>42</v>
      </c>
      <c r="M64" s="12">
        <v>1394</v>
      </c>
      <c r="N64" s="12" t="s">
        <v>25</v>
      </c>
      <c r="O64" s="13">
        <v>2016</v>
      </c>
      <c r="P64" s="13" t="s">
        <v>26</v>
      </c>
      <c r="Q64" s="14" t="s">
        <v>20</v>
      </c>
      <c r="R64" s="12" t="s">
        <v>14</v>
      </c>
      <c r="S64" s="14">
        <v>6105</v>
      </c>
      <c r="T64" s="14">
        <v>6124</v>
      </c>
      <c r="U64" s="118" t="s">
        <v>478</v>
      </c>
    </row>
    <row r="65" spans="1:21" s="52" customFormat="1" ht="50.1" customHeight="1">
      <c r="A65" s="114">
        <v>50</v>
      </c>
      <c r="B65" s="12">
        <v>689</v>
      </c>
      <c r="C65" s="12" t="s">
        <v>327</v>
      </c>
      <c r="D65" s="115" t="s">
        <v>16</v>
      </c>
      <c r="E65" s="12">
        <v>1.833</v>
      </c>
      <c r="F65" s="12">
        <v>1.8</v>
      </c>
      <c r="G65" s="125">
        <f t="shared" si="1"/>
        <v>1.0183333333333333</v>
      </c>
      <c r="H65" s="12" t="s">
        <v>15</v>
      </c>
      <c r="I65" s="12" t="s">
        <v>30</v>
      </c>
      <c r="J65" s="12" t="s">
        <v>672</v>
      </c>
      <c r="K65" s="12">
        <v>8</v>
      </c>
      <c r="L65" s="12">
        <v>42</v>
      </c>
      <c r="M65" s="12">
        <v>1395</v>
      </c>
      <c r="N65" s="12" t="s">
        <v>62</v>
      </c>
      <c r="O65" s="13">
        <v>2016</v>
      </c>
      <c r="P65" s="13" t="s">
        <v>63</v>
      </c>
      <c r="Q65" s="14" t="s">
        <v>20</v>
      </c>
      <c r="R65" s="12" t="s">
        <v>14</v>
      </c>
      <c r="S65" s="14">
        <v>6831</v>
      </c>
      <c r="T65" s="14">
        <v>6844</v>
      </c>
      <c r="U65" s="118" t="s">
        <v>603</v>
      </c>
    </row>
    <row r="66" spans="1:21" s="52" customFormat="1" ht="50.1" customHeight="1">
      <c r="A66" s="114">
        <v>51</v>
      </c>
      <c r="B66" s="12">
        <v>1044</v>
      </c>
      <c r="C66" s="12" t="s">
        <v>375</v>
      </c>
      <c r="D66" s="115" t="s">
        <v>16</v>
      </c>
      <c r="E66" s="12">
        <v>1.833</v>
      </c>
      <c r="F66" s="12">
        <v>1.8</v>
      </c>
      <c r="G66" s="125">
        <f t="shared" ref="G66:G97" si="2">E66/F66</f>
        <v>1.0183333333333333</v>
      </c>
      <c r="H66" s="12" t="s">
        <v>15</v>
      </c>
      <c r="I66" s="12" t="s">
        <v>30</v>
      </c>
      <c r="J66" s="12" t="s">
        <v>672</v>
      </c>
      <c r="K66" s="12"/>
      <c r="L66" s="12"/>
      <c r="M66" s="12">
        <v>1395</v>
      </c>
      <c r="N66" s="12" t="s">
        <v>67</v>
      </c>
      <c r="O66" s="13">
        <v>2016</v>
      </c>
      <c r="P66" s="13" t="s">
        <v>68</v>
      </c>
      <c r="Q66" s="14" t="s">
        <v>20</v>
      </c>
      <c r="R66" s="12" t="s">
        <v>14</v>
      </c>
      <c r="S66" s="14"/>
      <c r="T66" s="14"/>
      <c r="U66" s="118" t="s">
        <v>611</v>
      </c>
    </row>
    <row r="67" spans="1:21" s="52" customFormat="1" ht="50.1" customHeight="1">
      <c r="A67" s="114">
        <v>52</v>
      </c>
      <c r="B67" s="12">
        <v>83</v>
      </c>
      <c r="C67" s="12" t="s">
        <v>127</v>
      </c>
      <c r="D67" s="115" t="s">
        <v>16</v>
      </c>
      <c r="E67" s="12">
        <v>1.65</v>
      </c>
      <c r="F67" s="12">
        <v>1.64</v>
      </c>
      <c r="G67" s="125">
        <f t="shared" si="2"/>
        <v>1.0060975609756098</v>
      </c>
      <c r="H67" s="12" t="s">
        <v>15</v>
      </c>
      <c r="I67" s="12" t="s">
        <v>128</v>
      </c>
      <c r="J67" s="12" t="s">
        <v>676</v>
      </c>
      <c r="K67" s="12">
        <v>7</v>
      </c>
      <c r="L67" s="12">
        <v>5</v>
      </c>
      <c r="M67" s="12">
        <v>1394</v>
      </c>
      <c r="N67" s="12" t="s">
        <v>33</v>
      </c>
      <c r="O67" s="13">
        <v>2016</v>
      </c>
      <c r="P67" s="13" t="s">
        <v>34</v>
      </c>
      <c r="Q67" s="14" t="s">
        <v>20</v>
      </c>
      <c r="R67" s="12"/>
      <c r="S67" s="14">
        <v>74</v>
      </c>
      <c r="T67" s="14">
        <v>77</v>
      </c>
      <c r="U67" s="118" t="s">
        <v>482</v>
      </c>
    </row>
    <row r="68" spans="1:21" s="52" customFormat="1" ht="50.1" customHeight="1">
      <c r="A68" s="114">
        <v>53</v>
      </c>
      <c r="B68" s="12">
        <v>228</v>
      </c>
      <c r="C68" s="12" t="s">
        <v>261</v>
      </c>
      <c r="D68" s="115" t="s">
        <v>16</v>
      </c>
      <c r="E68" s="12">
        <v>1.65</v>
      </c>
      <c r="F68" s="12">
        <v>1.64</v>
      </c>
      <c r="G68" s="125">
        <f t="shared" si="2"/>
        <v>1.0060975609756098</v>
      </c>
      <c r="H68" s="12" t="s">
        <v>15</v>
      </c>
      <c r="I68" s="12" t="s">
        <v>128</v>
      </c>
      <c r="J68" s="12" t="s">
        <v>676</v>
      </c>
      <c r="K68" s="12"/>
      <c r="L68" s="12">
        <v>5</v>
      </c>
      <c r="M68" s="12">
        <v>1395</v>
      </c>
      <c r="N68" s="12" t="s">
        <v>62</v>
      </c>
      <c r="O68" s="13">
        <v>2016</v>
      </c>
      <c r="P68" s="13" t="s">
        <v>63</v>
      </c>
      <c r="Q68" s="14" t="s">
        <v>20</v>
      </c>
      <c r="R68" s="12"/>
      <c r="S68" s="14" t="s">
        <v>262</v>
      </c>
      <c r="T68" s="14" t="s">
        <v>263</v>
      </c>
      <c r="U68" s="118" t="s">
        <v>32</v>
      </c>
    </row>
    <row r="69" spans="1:21" s="52" customFormat="1" ht="50.1" customHeight="1">
      <c r="A69" s="114">
        <v>54</v>
      </c>
      <c r="B69" s="12">
        <v>1204</v>
      </c>
      <c r="C69" s="12" t="s">
        <v>396</v>
      </c>
      <c r="D69" s="115" t="s">
        <v>16</v>
      </c>
      <c r="E69" s="12">
        <v>1.65</v>
      </c>
      <c r="F69" s="12">
        <v>1.64</v>
      </c>
      <c r="G69" s="125">
        <f t="shared" si="2"/>
        <v>1.0060975609756098</v>
      </c>
      <c r="H69" s="12" t="s">
        <v>15</v>
      </c>
      <c r="I69" s="12" t="s">
        <v>128</v>
      </c>
      <c r="J69" s="12" t="s">
        <v>676</v>
      </c>
      <c r="K69" s="12"/>
      <c r="L69" s="12">
        <v>5</v>
      </c>
      <c r="M69" s="12">
        <v>1395</v>
      </c>
      <c r="N69" s="12" t="s">
        <v>67</v>
      </c>
      <c r="O69" s="13">
        <v>2016</v>
      </c>
      <c r="P69" s="13" t="s">
        <v>68</v>
      </c>
      <c r="Q69" s="14" t="s">
        <v>20</v>
      </c>
      <c r="R69" s="12"/>
      <c r="S69" s="14" t="s">
        <v>397</v>
      </c>
      <c r="T69" s="14" t="s">
        <v>398</v>
      </c>
      <c r="U69" s="120" t="s">
        <v>639</v>
      </c>
    </row>
    <row r="70" spans="1:21" s="52" customFormat="1" ht="50.1" customHeight="1">
      <c r="A70" s="114">
        <v>55</v>
      </c>
      <c r="B70" s="12">
        <v>1499</v>
      </c>
      <c r="C70" s="12" t="s">
        <v>448</v>
      </c>
      <c r="D70" s="115" t="s">
        <v>16</v>
      </c>
      <c r="E70" s="12">
        <v>1.65</v>
      </c>
      <c r="F70" s="12">
        <v>1.64</v>
      </c>
      <c r="G70" s="125">
        <f t="shared" si="2"/>
        <v>1.0060975609756098</v>
      </c>
      <c r="H70" s="12" t="s">
        <v>43</v>
      </c>
      <c r="I70" s="12" t="s">
        <v>128</v>
      </c>
      <c r="J70" s="12" t="s">
        <v>676</v>
      </c>
      <c r="K70" s="12"/>
      <c r="L70" s="12">
        <v>5</v>
      </c>
      <c r="M70" s="12">
        <v>1395</v>
      </c>
      <c r="N70" s="12" t="s">
        <v>55</v>
      </c>
      <c r="O70" s="13">
        <v>2016</v>
      </c>
      <c r="P70" s="13" t="s">
        <v>56</v>
      </c>
      <c r="Q70" s="14" t="s">
        <v>20</v>
      </c>
      <c r="R70" s="12"/>
      <c r="S70" s="14" t="s">
        <v>449</v>
      </c>
      <c r="T70" s="14" t="s">
        <v>450</v>
      </c>
      <c r="U70" s="118" t="s">
        <v>32</v>
      </c>
    </row>
    <row r="71" spans="1:21" s="52" customFormat="1" ht="50.1" customHeight="1">
      <c r="A71" s="114">
        <v>56</v>
      </c>
      <c r="B71" s="12">
        <v>216</v>
      </c>
      <c r="C71" s="12" t="s">
        <v>258</v>
      </c>
      <c r="D71" s="115" t="s">
        <v>16</v>
      </c>
      <c r="E71" s="12">
        <v>1.9630000000000001</v>
      </c>
      <c r="F71" s="12">
        <v>1.96</v>
      </c>
      <c r="G71" s="125">
        <f t="shared" si="2"/>
        <v>1.0015306122448979</v>
      </c>
      <c r="H71" s="12" t="s">
        <v>15</v>
      </c>
      <c r="I71" s="12" t="s">
        <v>259</v>
      </c>
      <c r="J71" s="12" t="s">
        <v>676</v>
      </c>
      <c r="K71" s="12"/>
      <c r="L71" s="12">
        <v>25</v>
      </c>
      <c r="M71" s="12">
        <v>1395</v>
      </c>
      <c r="N71" s="12" t="s">
        <v>60</v>
      </c>
      <c r="O71" s="13">
        <v>2016</v>
      </c>
      <c r="P71" s="13" t="s">
        <v>61</v>
      </c>
      <c r="Q71" s="14" t="s">
        <v>20</v>
      </c>
      <c r="R71" s="12" t="s">
        <v>14</v>
      </c>
      <c r="S71" s="14">
        <v>1650077</v>
      </c>
      <c r="T71" s="14"/>
      <c r="U71" s="118" t="s">
        <v>560</v>
      </c>
    </row>
    <row r="72" spans="1:21" s="52" customFormat="1" ht="50.1" customHeight="1">
      <c r="A72" s="127">
        <v>1</v>
      </c>
      <c r="B72" s="12">
        <v>1288</v>
      </c>
      <c r="C72" s="12" t="s">
        <v>225</v>
      </c>
      <c r="D72" s="115" t="s">
        <v>16</v>
      </c>
      <c r="E72" s="12">
        <v>1.1659999999999999</v>
      </c>
      <c r="F72" s="12">
        <v>1.19</v>
      </c>
      <c r="G72" s="125">
        <f t="shared" si="2"/>
        <v>0.9798319327731092</v>
      </c>
      <c r="H72" s="12" t="s">
        <v>15</v>
      </c>
      <c r="I72" s="12" t="s">
        <v>226</v>
      </c>
      <c r="J72" s="12" t="s">
        <v>676</v>
      </c>
      <c r="K72" s="12"/>
      <c r="L72" s="12">
        <v>90</v>
      </c>
      <c r="M72" s="12">
        <v>1394</v>
      </c>
      <c r="N72" s="12" t="s">
        <v>25</v>
      </c>
      <c r="O72" s="13">
        <v>2016</v>
      </c>
      <c r="P72" s="13" t="s">
        <v>26</v>
      </c>
      <c r="Q72" s="14" t="s">
        <v>20</v>
      </c>
      <c r="R72" s="12" t="s">
        <v>14</v>
      </c>
      <c r="S72" s="14">
        <v>195</v>
      </c>
      <c r="T72" s="14">
        <v>200</v>
      </c>
      <c r="U72" s="115" t="s">
        <v>541</v>
      </c>
    </row>
    <row r="73" spans="1:21" s="52" customFormat="1" ht="50.1" customHeight="1">
      <c r="A73" s="127">
        <v>2</v>
      </c>
      <c r="B73" s="12">
        <v>1269</v>
      </c>
      <c r="C73" s="12" t="s">
        <v>418</v>
      </c>
      <c r="D73" s="115" t="s">
        <v>16</v>
      </c>
      <c r="E73" s="12">
        <v>2.8239999999999998</v>
      </c>
      <c r="F73" s="12">
        <v>2.92</v>
      </c>
      <c r="G73" s="125">
        <f t="shared" si="2"/>
        <v>0.9671232876712329</v>
      </c>
      <c r="H73" s="12" t="s">
        <v>15</v>
      </c>
      <c r="I73" s="12" t="s">
        <v>419</v>
      </c>
      <c r="J73" s="12" t="s">
        <v>674</v>
      </c>
      <c r="K73" s="12">
        <v>78</v>
      </c>
      <c r="L73" s="12">
        <v>433</v>
      </c>
      <c r="M73" s="12">
        <v>1395</v>
      </c>
      <c r="N73" s="12" t="s">
        <v>80</v>
      </c>
      <c r="O73" s="13">
        <v>2016</v>
      </c>
      <c r="P73" s="13" t="s">
        <v>98</v>
      </c>
      <c r="Q73" s="14" t="s">
        <v>20</v>
      </c>
      <c r="R73" s="12" t="s">
        <v>14</v>
      </c>
      <c r="S73" s="14">
        <v>1</v>
      </c>
      <c r="T73" s="14">
        <v>12</v>
      </c>
      <c r="U73" s="118" t="s">
        <v>651</v>
      </c>
    </row>
    <row r="74" spans="1:21" s="52" customFormat="1" ht="50.1" customHeight="1">
      <c r="A74" s="127">
        <v>3</v>
      </c>
      <c r="B74" s="12">
        <v>619</v>
      </c>
      <c r="C74" s="12" t="s">
        <v>178</v>
      </c>
      <c r="D74" s="115" t="s">
        <v>16</v>
      </c>
      <c r="E74" s="12">
        <v>1.46</v>
      </c>
      <c r="F74" s="12">
        <v>1.52</v>
      </c>
      <c r="G74" s="125">
        <f t="shared" si="2"/>
        <v>0.96052631578947367</v>
      </c>
      <c r="H74" s="12" t="s">
        <v>15</v>
      </c>
      <c r="I74" s="12" t="s">
        <v>179</v>
      </c>
      <c r="J74" s="12" t="s">
        <v>676</v>
      </c>
      <c r="K74" s="12"/>
      <c r="L74" s="12"/>
      <c r="M74" s="12">
        <v>1394</v>
      </c>
      <c r="N74" s="12" t="s">
        <v>33</v>
      </c>
      <c r="O74" s="13">
        <v>2016</v>
      </c>
      <c r="P74" s="13" t="s">
        <v>34</v>
      </c>
      <c r="Q74" s="14" t="s">
        <v>48</v>
      </c>
      <c r="R74" s="12" t="s">
        <v>14</v>
      </c>
      <c r="S74" s="14"/>
      <c r="T74" s="14"/>
      <c r="U74" s="120" t="s">
        <v>510</v>
      </c>
    </row>
    <row r="75" spans="1:21" s="52" customFormat="1" ht="50.1" customHeight="1">
      <c r="A75" s="127">
        <v>4</v>
      </c>
      <c r="B75" s="12">
        <v>144</v>
      </c>
      <c r="C75" s="12" t="s">
        <v>251</v>
      </c>
      <c r="D75" s="115" t="s">
        <v>16</v>
      </c>
      <c r="E75" s="12">
        <v>1.5149999999999999</v>
      </c>
      <c r="F75" s="12">
        <v>1.63</v>
      </c>
      <c r="G75" s="125">
        <f t="shared" si="2"/>
        <v>0.92944785276073616</v>
      </c>
      <c r="H75" s="12" t="s">
        <v>15</v>
      </c>
      <c r="I75" s="12" t="s">
        <v>252</v>
      </c>
      <c r="J75" s="12" t="s">
        <v>676</v>
      </c>
      <c r="K75" s="12"/>
      <c r="L75" s="12"/>
      <c r="M75" s="12">
        <v>1395</v>
      </c>
      <c r="N75" s="12" t="s">
        <v>70</v>
      </c>
      <c r="O75" s="13">
        <v>2016</v>
      </c>
      <c r="P75" s="13" t="s">
        <v>71</v>
      </c>
      <c r="Q75" s="14" t="s">
        <v>31</v>
      </c>
      <c r="R75" s="12" t="s">
        <v>14</v>
      </c>
      <c r="S75" s="14">
        <v>1</v>
      </c>
      <c r="T75" s="14">
        <v>6</v>
      </c>
      <c r="U75" s="118" t="s">
        <v>557</v>
      </c>
    </row>
    <row r="76" spans="1:21" s="52" customFormat="1" ht="50.1" customHeight="1">
      <c r="A76" s="127">
        <v>5</v>
      </c>
      <c r="B76" s="12">
        <v>356</v>
      </c>
      <c r="C76" s="12" t="s">
        <v>161</v>
      </c>
      <c r="D76" s="115" t="s">
        <v>16</v>
      </c>
      <c r="E76" s="12">
        <v>1.2</v>
      </c>
      <c r="F76" s="12">
        <v>1.31</v>
      </c>
      <c r="G76" s="125">
        <f t="shared" si="2"/>
        <v>0.91603053435114501</v>
      </c>
      <c r="H76" s="12" t="s">
        <v>15</v>
      </c>
      <c r="I76" s="12" t="s">
        <v>84</v>
      </c>
      <c r="J76" s="12" t="s">
        <v>674</v>
      </c>
      <c r="K76" s="12"/>
      <c r="L76" s="12">
        <v>808</v>
      </c>
      <c r="M76" s="12">
        <v>1394</v>
      </c>
      <c r="N76" s="12" t="s">
        <v>25</v>
      </c>
      <c r="O76" s="13">
        <v>2016</v>
      </c>
      <c r="P76" s="13" t="s">
        <v>26</v>
      </c>
      <c r="Q76" s="14" t="s">
        <v>50</v>
      </c>
      <c r="R76" s="12"/>
      <c r="S76" s="14">
        <v>123</v>
      </c>
      <c r="T76" s="14">
        <v>127</v>
      </c>
      <c r="U76" s="118" t="s">
        <v>500</v>
      </c>
    </row>
    <row r="77" spans="1:21" s="52" customFormat="1" ht="50.1" customHeight="1">
      <c r="A77" s="127">
        <v>6</v>
      </c>
      <c r="B77" s="12">
        <v>140</v>
      </c>
      <c r="C77" s="12" t="s">
        <v>133</v>
      </c>
      <c r="D77" s="115" t="s">
        <v>16</v>
      </c>
      <c r="E77" s="12">
        <v>1.9039999999999999</v>
      </c>
      <c r="F77" s="12">
        <v>2.15</v>
      </c>
      <c r="G77" s="125">
        <f t="shared" si="2"/>
        <v>0.88558139534883717</v>
      </c>
      <c r="H77" s="12" t="s">
        <v>15</v>
      </c>
      <c r="I77" s="12" t="s">
        <v>105</v>
      </c>
      <c r="J77" s="12" t="s">
        <v>676</v>
      </c>
      <c r="K77" s="12"/>
      <c r="L77" s="12">
        <v>75</v>
      </c>
      <c r="M77" s="12">
        <v>1394</v>
      </c>
      <c r="N77" s="12" t="s">
        <v>33</v>
      </c>
      <c r="O77" s="13">
        <v>2016</v>
      </c>
      <c r="P77" s="13" t="s">
        <v>34</v>
      </c>
      <c r="Q77" s="14" t="s">
        <v>20</v>
      </c>
      <c r="R77" s="12" t="s">
        <v>14</v>
      </c>
      <c r="S77" s="14">
        <v>196</v>
      </c>
      <c r="T77" s="14">
        <v>201</v>
      </c>
      <c r="U77" s="118" t="s">
        <v>32</v>
      </c>
    </row>
    <row r="78" spans="1:21" s="52" customFormat="1" ht="50.1" customHeight="1">
      <c r="A78" s="127">
        <v>7</v>
      </c>
      <c r="B78" s="12">
        <v>1287</v>
      </c>
      <c r="C78" s="12" t="s">
        <v>224</v>
      </c>
      <c r="D78" s="115" t="s">
        <v>16</v>
      </c>
      <c r="E78" s="12">
        <v>1.9039999999999999</v>
      </c>
      <c r="F78" s="12">
        <v>2.15</v>
      </c>
      <c r="G78" s="125">
        <f t="shared" si="2"/>
        <v>0.88558139534883717</v>
      </c>
      <c r="H78" s="12" t="s">
        <v>15</v>
      </c>
      <c r="I78" s="12" t="s">
        <v>105</v>
      </c>
      <c r="J78" s="12" t="s">
        <v>676</v>
      </c>
      <c r="K78" s="12"/>
      <c r="L78" s="12">
        <v>80</v>
      </c>
      <c r="M78" s="12">
        <v>1394</v>
      </c>
      <c r="N78" s="12" t="s">
        <v>33</v>
      </c>
      <c r="O78" s="13">
        <v>2016</v>
      </c>
      <c r="P78" s="13" t="s">
        <v>34</v>
      </c>
      <c r="Q78" s="14" t="s">
        <v>20</v>
      </c>
      <c r="R78" s="12" t="s">
        <v>14</v>
      </c>
      <c r="S78" s="14">
        <v>95</v>
      </c>
      <c r="T78" s="14">
        <v>100</v>
      </c>
      <c r="U78" s="118" t="s">
        <v>540</v>
      </c>
    </row>
    <row r="79" spans="1:21" s="52" customFormat="1" ht="50.1" customHeight="1">
      <c r="A79" s="127">
        <v>8</v>
      </c>
      <c r="B79" s="12">
        <v>570</v>
      </c>
      <c r="C79" s="12" t="s">
        <v>310</v>
      </c>
      <c r="D79" s="115" t="s">
        <v>16</v>
      </c>
      <c r="E79" s="12">
        <v>1.444</v>
      </c>
      <c r="F79" s="12">
        <v>1.64</v>
      </c>
      <c r="G79" s="125">
        <f t="shared" si="2"/>
        <v>0.88048780487804879</v>
      </c>
      <c r="H79" s="12" t="s">
        <v>15</v>
      </c>
      <c r="I79" s="12" t="s">
        <v>103</v>
      </c>
      <c r="J79" s="12" t="s">
        <v>676</v>
      </c>
      <c r="K79" s="12"/>
      <c r="L79" s="12">
        <v>122</v>
      </c>
      <c r="M79" s="12">
        <v>1395</v>
      </c>
      <c r="N79" s="12" t="s">
        <v>77</v>
      </c>
      <c r="O79" s="13">
        <v>2016</v>
      </c>
      <c r="P79" s="13" t="s">
        <v>78</v>
      </c>
      <c r="Q79" s="14" t="s">
        <v>20</v>
      </c>
      <c r="R79" s="12" t="s">
        <v>14</v>
      </c>
      <c r="S79" s="14">
        <v>682</v>
      </c>
      <c r="T79" s="14">
        <v>690</v>
      </c>
      <c r="U79" s="120" t="s">
        <v>594</v>
      </c>
    </row>
    <row r="80" spans="1:21" s="52" customFormat="1" ht="50.1" customHeight="1">
      <c r="A80" s="127">
        <v>9</v>
      </c>
      <c r="B80" s="12">
        <v>1218</v>
      </c>
      <c r="C80" s="12" t="s">
        <v>403</v>
      </c>
      <c r="D80" s="115" t="s">
        <v>16</v>
      </c>
      <c r="E80" s="12">
        <v>0.7</v>
      </c>
      <c r="F80" s="12">
        <v>0.8</v>
      </c>
      <c r="G80" s="125">
        <f t="shared" si="2"/>
        <v>0.87499999999999989</v>
      </c>
      <c r="H80" s="12" t="s">
        <v>15</v>
      </c>
      <c r="I80" s="12" t="s">
        <v>404</v>
      </c>
      <c r="J80" s="12" t="s">
        <v>674</v>
      </c>
      <c r="K80" s="12">
        <v>10</v>
      </c>
      <c r="L80" s="12">
        <v>144</v>
      </c>
      <c r="M80" s="12">
        <v>1395</v>
      </c>
      <c r="N80" s="12" t="s">
        <v>60</v>
      </c>
      <c r="O80" s="13">
        <v>2016</v>
      </c>
      <c r="P80" s="13" t="s">
        <v>54</v>
      </c>
      <c r="Q80" s="14" t="s">
        <v>20</v>
      </c>
      <c r="R80" s="12" t="s">
        <v>14</v>
      </c>
      <c r="S80" s="14">
        <v>4157</v>
      </c>
      <c r="T80" s="14">
        <v>4168</v>
      </c>
      <c r="U80" s="118" t="s">
        <v>643</v>
      </c>
    </row>
    <row r="81" spans="1:21" s="52" customFormat="1" ht="50.1" customHeight="1">
      <c r="A81" s="127">
        <v>10</v>
      </c>
      <c r="B81" s="12">
        <v>234</v>
      </c>
      <c r="C81" s="12" t="s">
        <v>267</v>
      </c>
      <c r="D81" s="115" t="s">
        <v>16</v>
      </c>
      <c r="E81" s="12">
        <v>1.0409999999999999</v>
      </c>
      <c r="F81" s="12">
        <v>1.19</v>
      </c>
      <c r="G81" s="125">
        <f t="shared" si="2"/>
        <v>0.87478991596638656</v>
      </c>
      <c r="H81" s="12" t="s">
        <v>15</v>
      </c>
      <c r="I81" s="12" t="s">
        <v>66</v>
      </c>
      <c r="J81" s="12" t="s">
        <v>672</v>
      </c>
      <c r="K81" s="12"/>
      <c r="L81" s="12">
        <v>55</v>
      </c>
      <c r="M81" s="12">
        <v>1395</v>
      </c>
      <c r="N81" s="12" t="s">
        <v>67</v>
      </c>
      <c r="O81" s="13">
        <v>2016</v>
      </c>
      <c r="P81" s="13" t="s">
        <v>68</v>
      </c>
      <c r="Q81" s="14" t="s">
        <v>20</v>
      </c>
      <c r="R81" s="12" t="s">
        <v>14</v>
      </c>
      <c r="S81" s="14">
        <v>3827</v>
      </c>
      <c r="T81" s="14">
        <v>3831</v>
      </c>
      <c r="U81" s="120" t="s">
        <v>563</v>
      </c>
    </row>
    <row r="82" spans="1:21" s="52" customFormat="1" ht="50.1" customHeight="1">
      <c r="A82" s="127">
        <v>11</v>
      </c>
      <c r="B82" s="12">
        <v>136</v>
      </c>
      <c r="C82" s="12" t="s">
        <v>250</v>
      </c>
      <c r="D82" s="115" t="s">
        <v>16</v>
      </c>
      <c r="E82" s="12">
        <v>1.1040000000000001</v>
      </c>
      <c r="F82" s="12">
        <v>1.28</v>
      </c>
      <c r="G82" s="125">
        <f t="shared" si="2"/>
        <v>0.86250000000000004</v>
      </c>
      <c r="H82" s="12" t="s">
        <v>15</v>
      </c>
      <c r="I82" s="12" t="s">
        <v>91</v>
      </c>
      <c r="J82" s="12" t="s">
        <v>676</v>
      </c>
      <c r="K82" s="12"/>
      <c r="L82" s="12">
        <v>15</v>
      </c>
      <c r="M82" s="12">
        <v>1395</v>
      </c>
      <c r="N82" s="12" t="s">
        <v>60</v>
      </c>
      <c r="O82" s="13">
        <v>2016</v>
      </c>
      <c r="P82" s="13" t="s">
        <v>61</v>
      </c>
      <c r="Q82" s="14" t="s">
        <v>48</v>
      </c>
      <c r="R82" s="12"/>
      <c r="S82" s="14">
        <v>611</v>
      </c>
      <c r="T82" s="14">
        <v>618</v>
      </c>
      <c r="U82" s="118" t="s">
        <v>556</v>
      </c>
    </row>
    <row r="83" spans="1:21" s="52" customFormat="1" ht="50.1" customHeight="1">
      <c r="A83" s="127">
        <v>12</v>
      </c>
      <c r="B83" s="12">
        <v>1497</v>
      </c>
      <c r="C83" s="12" t="s">
        <v>447</v>
      </c>
      <c r="D83" s="115" t="s">
        <v>16</v>
      </c>
      <c r="E83" s="12">
        <v>1.6779999999999999</v>
      </c>
      <c r="F83" s="12">
        <v>1.96</v>
      </c>
      <c r="G83" s="125">
        <f t="shared" si="2"/>
        <v>0.85612244897959178</v>
      </c>
      <c r="H83" s="12" t="s">
        <v>45</v>
      </c>
      <c r="I83" s="12" t="s">
        <v>69</v>
      </c>
      <c r="J83" s="12" t="s">
        <v>676</v>
      </c>
      <c r="K83" s="12"/>
      <c r="L83" s="12">
        <v>361</v>
      </c>
      <c r="M83" s="12">
        <v>1395</v>
      </c>
      <c r="N83" s="12" t="s">
        <v>58</v>
      </c>
      <c r="O83" s="13">
        <v>2016</v>
      </c>
      <c r="P83" s="13" t="s">
        <v>59</v>
      </c>
      <c r="Q83" s="14" t="s">
        <v>20</v>
      </c>
      <c r="R83" s="12" t="s">
        <v>14</v>
      </c>
      <c r="S83" s="14"/>
      <c r="T83" s="14"/>
      <c r="U83" s="115" t="s">
        <v>665</v>
      </c>
    </row>
    <row r="84" spans="1:21" s="52" customFormat="1" ht="50.1" customHeight="1">
      <c r="A84" s="127">
        <v>13</v>
      </c>
      <c r="B84" s="12">
        <v>339</v>
      </c>
      <c r="C84" s="12" t="s">
        <v>158</v>
      </c>
      <c r="D84" s="115" t="s">
        <v>16</v>
      </c>
      <c r="E84" s="12">
        <v>1.0840000000000001</v>
      </c>
      <c r="F84" s="12">
        <v>1.28</v>
      </c>
      <c r="G84" s="125">
        <f t="shared" si="2"/>
        <v>0.84687500000000004</v>
      </c>
      <c r="H84" s="12" t="s">
        <v>15</v>
      </c>
      <c r="I84" s="12" t="s">
        <v>159</v>
      </c>
      <c r="J84" s="12" t="s">
        <v>676</v>
      </c>
      <c r="K84" s="12"/>
      <c r="L84" s="12"/>
      <c r="M84" s="12">
        <v>1394</v>
      </c>
      <c r="N84" s="12" t="s">
        <v>18</v>
      </c>
      <c r="O84" s="13">
        <v>2016</v>
      </c>
      <c r="P84" s="13" t="s">
        <v>19</v>
      </c>
      <c r="Q84" s="14" t="s">
        <v>31</v>
      </c>
      <c r="R84" s="12"/>
      <c r="S84" s="14"/>
      <c r="T84" s="14"/>
      <c r="U84" s="116" t="s">
        <v>498</v>
      </c>
    </row>
    <row r="85" spans="1:21" s="52" customFormat="1" ht="50.1" customHeight="1">
      <c r="A85" s="127">
        <v>14</v>
      </c>
      <c r="B85" s="12">
        <v>715</v>
      </c>
      <c r="C85" s="12" t="s">
        <v>334</v>
      </c>
      <c r="D85" s="115" t="s">
        <v>16</v>
      </c>
      <c r="E85" s="12">
        <v>1.837</v>
      </c>
      <c r="F85" s="12">
        <v>2.1800000000000002</v>
      </c>
      <c r="G85" s="125">
        <f t="shared" si="2"/>
        <v>0.84266055045871557</v>
      </c>
      <c r="H85" s="12" t="s">
        <v>15</v>
      </c>
      <c r="I85" s="12" t="s">
        <v>335</v>
      </c>
      <c r="J85" s="12" t="s">
        <v>676</v>
      </c>
      <c r="K85" s="12">
        <v>13</v>
      </c>
      <c r="L85" s="12">
        <v>114</v>
      </c>
      <c r="M85" s="12">
        <v>1395</v>
      </c>
      <c r="N85" s="12" t="s">
        <v>53</v>
      </c>
      <c r="O85" s="13">
        <v>2016</v>
      </c>
      <c r="P85" s="13" t="s">
        <v>54</v>
      </c>
      <c r="Q85" s="14" t="s">
        <v>27</v>
      </c>
      <c r="R85" s="12"/>
      <c r="S85" s="14">
        <v>2081</v>
      </c>
      <c r="T85" s="14">
        <v>2097</v>
      </c>
      <c r="U85" s="118" t="s">
        <v>608</v>
      </c>
    </row>
    <row r="86" spans="1:21" s="52" customFormat="1" ht="50.1" customHeight="1">
      <c r="A86" s="127">
        <v>15</v>
      </c>
      <c r="B86" s="12">
        <v>1205</v>
      </c>
      <c r="C86" s="12" t="s">
        <v>399</v>
      </c>
      <c r="D86" s="115" t="s">
        <v>16</v>
      </c>
      <c r="E86" s="12">
        <v>1.837</v>
      </c>
      <c r="F86" s="12">
        <v>2.1800000000000002</v>
      </c>
      <c r="G86" s="125">
        <f t="shared" si="2"/>
        <v>0.84266055045871557</v>
      </c>
      <c r="H86" s="12" t="s">
        <v>45</v>
      </c>
      <c r="I86" s="12" t="s">
        <v>335</v>
      </c>
      <c r="J86" s="12" t="s">
        <v>676</v>
      </c>
      <c r="K86" s="12"/>
      <c r="L86" s="12">
        <v>114</v>
      </c>
      <c r="M86" s="12">
        <v>1395</v>
      </c>
      <c r="N86" s="12" t="s">
        <v>53</v>
      </c>
      <c r="O86" s="13">
        <v>2016</v>
      </c>
      <c r="P86" s="13" t="s">
        <v>54</v>
      </c>
      <c r="Q86" s="14" t="s">
        <v>27</v>
      </c>
      <c r="R86" s="12"/>
      <c r="S86" s="14">
        <v>2081</v>
      </c>
      <c r="T86" s="14">
        <v>2097</v>
      </c>
      <c r="U86" s="121" t="s">
        <v>640</v>
      </c>
    </row>
    <row r="87" spans="1:21" s="52" customFormat="1" ht="50.1" customHeight="1">
      <c r="A87" s="127">
        <v>16</v>
      </c>
      <c r="B87" s="12">
        <v>656</v>
      </c>
      <c r="C87" s="12" t="s">
        <v>324</v>
      </c>
      <c r="D87" s="115" t="s">
        <v>16</v>
      </c>
      <c r="E87" s="12">
        <v>1.204</v>
      </c>
      <c r="F87" s="12">
        <v>1.44</v>
      </c>
      <c r="G87" s="125">
        <f t="shared" si="2"/>
        <v>0.83611111111111114</v>
      </c>
      <c r="H87" s="12" t="s">
        <v>43</v>
      </c>
      <c r="I87" s="12" t="s">
        <v>325</v>
      </c>
      <c r="J87" s="12" t="s">
        <v>676</v>
      </c>
      <c r="K87" s="12"/>
      <c r="L87" s="12"/>
      <c r="M87" s="12">
        <v>1395</v>
      </c>
      <c r="N87" s="12" t="s">
        <v>77</v>
      </c>
      <c r="O87" s="13">
        <v>2016</v>
      </c>
      <c r="P87" s="13" t="s">
        <v>78</v>
      </c>
      <c r="Q87" s="14" t="s">
        <v>31</v>
      </c>
      <c r="R87" s="12" t="s">
        <v>14</v>
      </c>
      <c r="S87" s="14"/>
      <c r="T87" s="14"/>
      <c r="U87" s="118" t="s">
        <v>601</v>
      </c>
    </row>
    <row r="88" spans="1:21" s="52" customFormat="1" ht="50.1" customHeight="1">
      <c r="A88" s="127">
        <v>17</v>
      </c>
      <c r="B88" s="12">
        <v>514</v>
      </c>
      <c r="C88" s="12" t="s">
        <v>171</v>
      </c>
      <c r="D88" s="115" t="s">
        <v>16</v>
      </c>
      <c r="E88" s="12">
        <v>1.4650000000000001</v>
      </c>
      <c r="F88" s="12">
        <v>1.76</v>
      </c>
      <c r="G88" s="125">
        <f t="shared" si="2"/>
        <v>0.83238636363636365</v>
      </c>
      <c r="H88" s="12" t="s">
        <v>15</v>
      </c>
      <c r="I88" s="12" t="s">
        <v>172</v>
      </c>
      <c r="J88" s="12" t="s">
        <v>676</v>
      </c>
      <c r="K88" s="12"/>
      <c r="L88" s="12">
        <v>41</v>
      </c>
      <c r="M88" s="12">
        <v>1394</v>
      </c>
      <c r="N88" s="12" t="s">
        <v>18</v>
      </c>
      <c r="O88" s="13">
        <v>2016</v>
      </c>
      <c r="P88" s="13" t="s">
        <v>19</v>
      </c>
      <c r="Q88" s="14" t="s">
        <v>31</v>
      </c>
      <c r="R88" s="12" t="s">
        <v>14</v>
      </c>
      <c r="S88" s="14">
        <v>475</v>
      </c>
      <c r="T88" s="14">
        <v>484</v>
      </c>
      <c r="U88" s="119" t="s">
        <v>506</v>
      </c>
    </row>
    <row r="89" spans="1:21" s="52" customFormat="1" ht="50.1" customHeight="1">
      <c r="A89" s="127">
        <v>18</v>
      </c>
      <c r="B89" s="12">
        <v>27</v>
      </c>
      <c r="C89" s="12" t="s">
        <v>234</v>
      </c>
      <c r="D89" s="115" t="s">
        <v>16</v>
      </c>
      <c r="E89" s="12">
        <v>1.4379999999999999</v>
      </c>
      <c r="F89" s="12">
        <v>1.8</v>
      </c>
      <c r="G89" s="125">
        <f t="shared" si="2"/>
        <v>0.79888888888888887</v>
      </c>
      <c r="H89" s="12" t="s">
        <v>15</v>
      </c>
      <c r="I89" s="12" t="s">
        <v>235</v>
      </c>
      <c r="J89" s="12" t="s">
        <v>672</v>
      </c>
      <c r="K89" s="12"/>
      <c r="L89" s="12">
        <v>22</v>
      </c>
      <c r="M89" s="12">
        <v>1395</v>
      </c>
      <c r="N89" s="12" t="s">
        <v>70</v>
      </c>
      <c r="O89" s="13">
        <v>2016</v>
      </c>
      <c r="P89" s="13" t="s">
        <v>71</v>
      </c>
      <c r="Q89" s="14" t="s">
        <v>100</v>
      </c>
      <c r="R89" s="12" t="s">
        <v>14</v>
      </c>
      <c r="S89" s="14"/>
      <c r="T89" s="14"/>
      <c r="U89" s="118" t="s">
        <v>546</v>
      </c>
    </row>
    <row r="90" spans="1:21" s="52" customFormat="1" ht="50.1" customHeight="1">
      <c r="A90" s="127">
        <v>19</v>
      </c>
      <c r="B90" s="12">
        <v>236</v>
      </c>
      <c r="C90" s="12" t="s">
        <v>268</v>
      </c>
      <c r="D90" s="115" t="s">
        <v>16</v>
      </c>
      <c r="E90" s="12">
        <v>0.94799999999999995</v>
      </c>
      <c r="F90" s="12">
        <v>1.19</v>
      </c>
      <c r="G90" s="125">
        <f t="shared" si="2"/>
        <v>0.79663865546218482</v>
      </c>
      <c r="H90" s="12" t="s">
        <v>15</v>
      </c>
      <c r="I90" s="12" t="s">
        <v>269</v>
      </c>
      <c r="J90" s="12" t="s">
        <v>676</v>
      </c>
      <c r="K90" s="12"/>
      <c r="L90" s="12">
        <v>65</v>
      </c>
      <c r="M90" s="12">
        <v>1395</v>
      </c>
      <c r="N90" s="12" t="s">
        <v>60</v>
      </c>
      <c r="O90" s="13">
        <v>2016</v>
      </c>
      <c r="P90" s="13" t="s">
        <v>61</v>
      </c>
      <c r="Q90" s="14" t="s">
        <v>20</v>
      </c>
      <c r="R90" s="12" t="s">
        <v>14</v>
      </c>
      <c r="S90" s="14">
        <v>761</v>
      </c>
      <c r="T90" s="14">
        <v>766</v>
      </c>
      <c r="U90" s="116" t="s">
        <v>564</v>
      </c>
    </row>
    <row r="91" spans="1:21" s="52" customFormat="1" ht="50.1" customHeight="1">
      <c r="A91" s="127">
        <v>20</v>
      </c>
      <c r="B91" s="12">
        <v>68</v>
      </c>
      <c r="C91" s="12" t="s">
        <v>239</v>
      </c>
      <c r="D91" s="115" t="s">
        <v>16</v>
      </c>
      <c r="E91" s="12">
        <v>1.78</v>
      </c>
      <c r="F91" s="12">
        <v>2.2599999999999998</v>
      </c>
      <c r="G91" s="125">
        <f t="shared" si="2"/>
        <v>0.78761061946902666</v>
      </c>
      <c r="H91" s="12" t="s">
        <v>15</v>
      </c>
      <c r="I91" s="12" t="s">
        <v>29</v>
      </c>
      <c r="J91" s="12" t="s">
        <v>672</v>
      </c>
      <c r="K91" s="12"/>
      <c r="L91" s="12">
        <v>1123</v>
      </c>
      <c r="M91" s="12">
        <v>1395</v>
      </c>
      <c r="N91" s="12" t="s">
        <v>55</v>
      </c>
      <c r="O91" s="13">
        <v>2016</v>
      </c>
      <c r="P91" s="13" t="s">
        <v>56</v>
      </c>
      <c r="Q91" s="14" t="s">
        <v>27</v>
      </c>
      <c r="R91" s="12"/>
      <c r="S91" s="14">
        <v>367</v>
      </c>
      <c r="T91" s="14">
        <v>374</v>
      </c>
      <c r="U91" s="118" t="s">
        <v>549</v>
      </c>
    </row>
    <row r="92" spans="1:21" s="52" customFormat="1" ht="50.1" customHeight="1">
      <c r="A92" s="127">
        <v>21</v>
      </c>
      <c r="B92" s="12">
        <v>110</v>
      </c>
      <c r="C92" s="12" t="s">
        <v>243</v>
      </c>
      <c r="D92" s="115" t="s">
        <v>16</v>
      </c>
      <c r="E92" s="12">
        <v>1.78</v>
      </c>
      <c r="F92" s="12">
        <v>2.2599999999999998</v>
      </c>
      <c r="G92" s="125">
        <f t="shared" si="2"/>
        <v>0.78761061946902666</v>
      </c>
      <c r="H92" s="12" t="s">
        <v>15</v>
      </c>
      <c r="I92" s="12" t="s">
        <v>29</v>
      </c>
      <c r="J92" s="12" t="s">
        <v>672</v>
      </c>
      <c r="K92" s="12"/>
      <c r="L92" s="12">
        <v>1112</v>
      </c>
      <c r="M92" s="12">
        <v>1395</v>
      </c>
      <c r="N92" s="12" t="s">
        <v>53</v>
      </c>
      <c r="O92" s="13">
        <v>2016</v>
      </c>
      <c r="P92" s="13" t="s">
        <v>54</v>
      </c>
      <c r="Q92" s="14" t="s">
        <v>27</v>
      </c>
      <c r="R92" s="12"/>
      <c r="S92" s="14">
        <v>87</v>
      </c>
      <c r="T92" s="14">
        <v>96</v>
      </c>
      <c r="U92" s="120" t="s">
        <v>553</v>
      </c>
    </row>
    <row r="93" spans="1:21" s="52" customFormat="1" ht="50.1" customHeight="1">
      <c r="A93" s="127">
        <v>22</v>
      </c>
      <c r="B93" s="12">
        <v>112</v>
      </c>
      <c r="C93" s="12" t="s">
        <v>244</v>
      </c>
      <c r="D93" s="115" t="s">
        <v>16</v>
      </c>
      <c r="E93" s="12">
        <v>1.78</v>
      </c>
      <c r="F93" s="12">
        <v>2.2599999999999998</v>
      </c>
      <c r="G93" s="125">
        <f t="shared" si="2"/>
        <v>0.78761061946902666</v>
      </c>
      <c r="H93" s="12" t="s">
        <v>15</v>
      </c>
      <c r="I93" s="12" t="s">
        <v>29</v>
      </c>
      <c r="J93" s="12" t="s">
        <v>672</v>
      </c>
      <c r="K93" s="12"/>
      <c r="L93" s="12">
        <v>1116</v>
      </c>
      <c r="M93" s="12">
        <v>1395</v>
      </c>
      <c r="N93" s="12" t="s">
        <v>77</v>
      </c>
      <c r="O93" s="13">
        <v>2016</v>
      </c>
      <c r="P93" s="13" t="s">
        <v>78</v>
      </c>
      <c r="Q93" s="14" t="s">
        <v>27</v>
      </c>
      <c r="R93" s="12"/>
      <c r="S93" s="14">
        <v>333</v>
      </c>
      <c r="T93" s="14">
        <v>339</v>
      </c>
      <c r="U93" s="118" t="s">
        <v>554</v>
      </c>
    </row>
    <row r="94" spans="1:21" s="52" customFormat="1" ht="50.1" customHeight="1">
      <c r="A94" s="127">
        <v>23</v>
      </c>
      <c r="B94" s="12">
        <v>299</v>
      </c>
      <c r="C94" s="12" t="s">
        <v>286</v>
      </c>
      <c r="D94" s="115" t="s">
        <v>16</v>
      </c>
      <c r="E94" s="12">
        <v>1.78</v>
      </c>
      <c r="F94" s="12">
        <v>2.2599999999999998</v>
      </c>
      <c r="G94" s="125">
        <f t="shared" si="2"/>
        <v>0.78761061946902666</v>
      </c>
      <c r="H94" s="12" t="s">
        <v>15</v>
      </c>
      <c r="I94" s="12" t="s">
        <v>29</v>
      </c>
      <c r="J94" s="12" t="s">
        <v>672</v>
      </c>
      <c r="K94" s="12"/>
      <c r="L94" s="12">
        <v>1123</v>
      </c>
      <c r="M94" s="12">
        <v>1395</v>
      </c>
      <c r="N94" s="12" t="s">
        <v>77</v>
      </c>
      <c r="O94" s="13">
        <v>2016</v>
      </c>
      <c r="P94" s="13" t="s">
        <v>61</v>
      </c>
      <c r="Q94" s="14" t="s">
        <v>27</v>
      </c>
      <c r="R94" s="12"/>
      <c r="S94" s="14">
        <v>191</v>
      </c>
      <c r="T94" s="14">
        <v>198</v>
      </c>
      <c r="U94" s="118" t="s">
        <v>576</v>
      </c>
    </row>
    <row r="95" spans="1:21" s="52" customFormat="1" ht="50.1" customHeight="1">
      <c r="A95" s="127">
        <v>24</v>
      </c>
      <c r="B95" s="12">
        <v>973</v>
      </c>
      <c r="C95" s="12" t="s">
        <v>203</v>
      </c>
      <c r="D95" s="115" t="s">
        <v>16</v>
      </c>
      <c r="E95" s="12">
        <v>0.46800000000000003</v>
      </c>
      <c r="F95" s="12">
        <v>0.61</v>
      </c>
      <c r="G95" s="125">
        <f t="shared" si="2"/>
        <v>0.76721311475409837</v>
      </c>
      <c r="H95" s="12" t="s">
        <v>15</v>
      </c>
      <c r="I95" s="12" t="s">
        <v>204</v>
      </c>
      <c r="J95" s="12" t="s">
        <v>672</v>
      </c>
      <c r="K95" s="12"/>
      <c r="L95" s="12"/>
      <c r="M95" s="12">
        <v>1394</v>
      </c>
      <c r="N95" s="12" t="s">
        <v>33</v>
      </c>
      <c r="O95" s="13">
        <v>2016</v>
      </c>
      <c r="P95" s="13" t="s">
        <v>34</v>
      </c>
      <c r="Q95" s="14" t="s">
        <v>40</v>
      </c>
      <c r="R95" s="12" t="s">
        <v>14</v>
      </c>
      <c r="S95" s="14"/>
      <c r="T95" s="14"/>
      <c r="U95" s="116" t="s">
        <v>528</v>
      </c>
    </row>
    <row r="96" spans="1:21" s="52" customFormat="1" ht="50.1" customHeight="1">
      <c r="A96" s="127">
        <v>25</v>
      </c>
      <c r="B96" s="12">
        <v>604</v>
      </c>
      <c r="C96" s="12" t="s">
        <v>311</v>
      </c>
      <c r="D96" s="115" t="s">
        <v>16</v>
      </c>
      <c r="E96" s="12">
        <v>1.3720000000000001</v>
      </c>
      <c r="F96" s="12">
        <v>1.8</v>
      </c>
      <c r="G96" s="125">
        <f t="shared" si="2"/>
        <v>0.76222222222222225</v>
      </c>
      <c r="H96" s="12" t="s">
        <v>15</v>
      </c>
      <c r="I96" s="12" t="s">
        <v>312</v>
      </c>
      <c r="J96" s="12" t="s">
        <v>676</v>
      </c>
      <c r="K96" s="12"/>
      <c r="L96" s="12">
        <v>89</v>
      </c>
      <c r="M96" s="12">
        <v>1395</v>
      </c>
      <c r="N96" s="12" t="s">
        <v>53</v>
      </c>
      <c r="O96" s="13">
        <v>2016</v>
      </c>
      <c r="P96" s="13" t="s">
        <v>54</v>
      </c>
      <c r="Q96" s="14" t="s">
        <v>20</v>
      </c>
      <c r="R96" s="12" t="s">
        <v>14</v>
      </c>
      <c r="S96" s="14">
        <v>869</v>
      </c>
      <c r="T96" s="14">
        <v>875</v>
      </c>
      <c r="U96" s="120" t="s">
        <v>595</v>
      </c>
    </row>
    <row r="97" spans="1:21" s="52" customFormat="1" ht="50.1" customHeight="1">
      <c r="A97" s="127">
        <v>26</v>
      </c>
      <c r="B97" s="12">
        <v>704</v>
      </c>
      <c r="C97" s="12" t="s">
        <v>331</v>
      </c>
      <c r="D97" s="115" t="s">
        <v>16</v>
      </c>
      <c r="E97" s="12">
        <v>1.0409999999999999</v>
      </c>
      <c r="F97" s="12">
        <v>1.39</v>
      </c>
      <c r="G97" s="125">
        <f t="shared" si="2"/>
        <v>0.74892086330935248</v>
      </c>
      <c r="H97" s="12" t="s">
        <v>15</v>
      </c>
      <c r="I97" s="12" t="s">
        <v>265</v>
      </c>
      <c r="J97" s="12" t="s">
        <v>672</v>
      </c>
      <c r="K97" s="12">
        <v>4</v>
      </c>
      <c r="L97" s="12">
        <v>19</v>
      </c>
      <c r="M97" s="12">
        <v>1395</v>
      </c>
      <c r="N97" s="12" t="s">
        <v>70</v>
      </c>
      <c r="O97" s="13">
        <v>2016</v>
      </c>
      <c r="P97" s="13" t="s">
        <v>71</v>
      </c>
      <c r="Q97" s="14" t="s">
        <v>31</v>
      </c>
      <c r="R97" s="12" t="s">
        <v>14</v>
      </c>
      <c r="S97" s="14">
        <v>275</v>
      </c>
      <c r="T97" s="14">
        <v>282</v>
      </c>
      <c r="U97" s="118" t="s">
        <v>606</v>
      </c>
    </row>
    <row r="98" spans="1:21" s="52" customFormat="1" ht="50.1" customHeight="1">
      <c r="A98" s="127">
        <v>27</v>
      </c>
      <c r="B98" s="12">
        <v>649</v>
      </c>
      <c r="C98" s="12" t="s">
        <v>321</v>
      </c>
      <c r="D98" s="115" t="s">
        <v>16</v>
      </c>
      <c r="E98" s="12">
        <v>0.58099999999999996</v>
      </c>
      <c r="F98" s="12">
        <v>0.8</v>
      </c>
      <c r="G98" s="125">
        <f t="shared" ref="G98:G129" si="3">E98/F98</f>
        <v>0.72624999999999995</v>
      </c>
      <c r="H98" s="12" t="s">
        <v>15</v>
      </c>
      <c r="I98" s="12" t="s">
        <v>322</v>
      </c>
      <c r="J98" s="12" t="s">
        <v>672</v>
      </c>
      <c r="K98" s="12">
        <v>2</v>
      </c>
      <c r="L98" s="12">
        <v>17</v>
      </c>
      <c r="M98" s="12">
        <v>1395</v>
      </c>
      <c r="N98" s="12" t="s">
        <v>67</v>
      </c>
      <c r="O98" s="13">
        <v>2016</v>
      </c>
      <c r="P98" s="13" t="s">
        <v>68</v>
      </c>
      <c r="Q98" s="14" t="s">
        <v>40</v>
      </c>
      <c r="R98" s="12" t="s">
        <v>14</v>
      </c>
      <c r="S98" s="14">
        <v>225</v>
      </c>
      <c r="T98" s="14">
        <v>236</v>
      </c>
      <c r="U98" s="120" t="s">
        <v>600</v>
      </c>
    </row>
    <row r="99" spans="1:21" s="52" customFormat="1" ht="50.1" customHeight="1">
      <c r="A99" s="127">
        <v>28</v>
      </c>
      <c r="B99" s="12">
        <v>617</v>
      </c>
      <c r="C99" s="12" t="s">
        <v>176</v>
      </c>
      <c r="D99" s="115" t="s">
        <v>16</v>
      </c>
      <c r="E99" s="12">
        <v>0.57699999999999996</v>
      </c>
      <c r="F99" s="12">
        <v>0.8</v>
      </c>
      <c r="G99" s="125">
        <f t="shared" si="3"/>
        <v>0.72124999999999995</v>
      </c>
      <c r="H99" s="12" t="s">
        <v>15</v>
      </c>
      <c r="I99" s="12" t="s">
        <v>177</v>
      </c>
      <c r="J99" s="12" t="s">
        <v>672</v>
      </c>
      <c r="K99" s="12"/>
      <c r="L99" s="12"/>
      <c r="M99" s="12">
        <v>1394</v>
      </c>
      <c r="N99" s="12" t="s">
        <v>33</v>
      </c>
      <c r="O99" s="13">
        <v>2016</v>
      </c>
      <c r="P99" s="13" t="s">
        <v>34</v>
      </c>
      <c r="Q99" s="14" t="s">
        <v>27</v>
      </c>
      <c r="R99" s="12"/>
      <c r="S99" s="14"/>
      <c r="T99" s="14"/>
      <c r="U99" s="118" t="s">
        <v>509</v>
      </c>
    </row>
    <row r="100" spans="1:21" s="52" customFormat="1" ht="50.1" customHeight="1">
      <c r="A100" s="127">
        <v>29</v>
      </c>
      <c r="B100" s="12">
        <v>934</v>
      </c>
      <c r="C100" s="12" t="s">
        <v>364</v>
      </c>
      <c r="D100" s="115" t="s">
        <v>16</v>
      </c>
      <c r="E100" s="12">
        <v>0.438</v>
      </c>
      <c r="F100" s="12">
        <v>0.61</v>
      </c>
      <c r="G100" s="125">
        <f t="shared" si="3"/>
        <v>0.71803278688524597</v>
      </c>
      <c r="H100" s="12" t="s">
        <v>15</v>
      </c>
      <c r="I100" s="12" t="s">
        <v>365</v>
      </c>
      <c r="J100" s="12" t="s">
        <v>672</v>
      </c>
      <c r="K100" s="12"/>
      <c r="L100" s="12"/>
      <c r="M100" s="12">
        <v>1395</v>
      </c>
      <c r="N100" s="12" t="s">
        <v>62</v>
      </c>
      <c r="O100" s="13">
        <v>2016</v>
      </c>
      <c r="P100" s="13" t="s">
        <v>63</v>
      </c>
      <c r="Q100" s="14" t="s">
        <v>48</v>
      </c>
      <c r="R100" s="12"/>
      <c r="S100" s="14"/>
      <c r="T100" s="14"/>
      <c r="U100" s="118" t="s">
        <v>41</v>
      </c>
    </row>
    <row r="101" spans="1:21" s="52" customFormat="1" ht="50.1" customHeight="1">
      <c r="A101" s="127">
        <v>30</v>
      </c>
      <c r="B101" s="12">
        <v>1102</v>
      </c>
      <c r="C101" s="12" t="s">
        <v>214</v>
      </c>
      <c r="D101" s="115" t="s">
        <v>16</v>
      </c>
      <c r="E101" s="12">
        <v>1.004</v>
      </c>
      <c r="F101" s="12">
        <v>1.4</v>
      </c>
      <c r="G101" s="125">
        <f t="shared" si="3"/>
        <v>0.71714285714285719</v>
      </c>
      <c r="H101" s="12" t="s">
        <v>43</v>
      </c>
      <c r="I101" s="12" t="s">
        <v>92</v>
      </c>
      <c r="J101" s="12" t="s">
        <v>672</v>
      </c>
      <c r="K101" s="12"/>
      <c r="L101" s="12">
        <v>30</v>
      </c>
      <c r="M101" s="12">
        <v>1394</v>
      </c>
      <c r="N101" s="12" t="s">
        <v>25</v>
      </c>
      <c r="O101" s="13">
        <v>2016</v>
      </c>
      <c r="P101" s="13" t="s">
        <v>26</v>
      </c>
      <c r="Q101" s="14" t="s">
        <v>31</v>
      </c>
      <c r="R101" s="12" t="s">
        <v>14</v>
      </c>
      <c r="S101" s="14">
        <v>791</v>
      </c>
      <c r="T101" s="14">
        <v>800</v>
      </c>
      <c r="U101" s="120" t="s">
        <v>534</v>
      </c>
    </row>
    <row r="102" spans="1:21" s="52" customFormat="1" ht="50.1" customHeight="1">
      <c r="A102" s="127">
        <v>31</v>
      </c>
      <c r="B102" s="12">
        <v>1284</v>
      </c>
      <c r="C102" s="12" t="s">
        <v>222</v>
      </c>
      <c r="D102" s="115" t="s">
        <v>16</v>
      </c>
      <c r="E102" s="12">
        <v>1.3520000000000001</v>
      </c>
      <c r="F102" s="12">
        <v>1.93</v>
      </c>
      <c r="G102" s="125">
        <f t="shared" si="3"/>
        <v>0.700518134715026</v>
      </c>
      <c r="H102" s="12" t="s">
        <v>15</v>
      </c>
      <c r="I102" s="12" t="s">
        <v>223</v>
      </c>
      <c r="J102" s="12" t="s">
        <v>676</v>
      </c>
      <c r="K102" s="12"/>
      <c r="L102" s="12">
        <v>481</v>
      </c>
      <c r="M102" s="12">
        <v>1394</v>
      </c>
      <c r="N102" s="12" t="s">
        <v>33</v>
      </c>
      <c r="O102" s="13">
        <v>2016</v>
      </c>
      <c r="P102" s="13" t="s">
        <v>34</v>
      </c>
      <c r="Q102" s="14" t="s">
        <v>27</v>
      </c>
      <c r="R102" s="12" t="s">
        <v>14</v>
      </c>
      <c r="S102" s="14">
        <v>165</v>
      </c>
      <c r="T102" s="14">
        <v>171</v>
      </c>
      <c r="U102" s="120" t="s">
        <v>539</v>
      </c>
    </row>
    <row r="103" spans="1:21" s="52" customFormat="1" ht="50.1" customHeight="1">
      <c r="A103" s="127">
        <v>32</v>
      </c>
      <c r="B103" s="12">
        <v>1286</v>
      </c>
      <c r="C103" s="12" t="s">
        <v>423</v>
      </c>
      <c r="D103" s="115" t="s">
        <v>16</v>
      </c>
      <c r="E103" s="12">
        <v>1.1000000000000001</v>
      </c>
      <c r="F103" s="12">
        <v>1.61</v>
      </c>
      <c r="G103" s="125">
        <f t="shared" si="3"/>
        <v>0.68322981366459634</v>
      </c>
      <c r="H103" s="12" t="s">
        <v>15</v>
      </c>
      <c r="I103" s="12" t="s">
        <v>51</v>
      </c>
      <c r="J103" s="12" t="s">
        <v>672</v>
      </c>
      <c r="K103" s="12"/>
      <c r="L103" s="12">
        <v>29</v>
      </c>
      <c r="M103" s="12">
        <v>1395</v>
      </c>
      <c r="N103" s="12" t="s">
        <v>70</v>
      </c>
      <c r="O103" s="13">
        <v>2016</v>
      </c>
      <c r="P103" s="13" t="s">
        <v>71</v>
      </c>
      <c r="Q103" s="14" t="s">
        <v>31</v>
      </c>
      <c r="R103" s="12" t="s">
        <v>14</v>
      </c>
      <c r="S103" s="14">
        <v>959</v>
      </c>
      <c r="T103" s="14">
        <v>964</v>
      </c>
      <c r="U103" s="115" t="s">
        <v>654</v>
      </c>
    </row>
    <row r="104" spans="1:21" s="52" customFormat="1" ht="50.1" customHeight="1">
      <c r="A104" s="127">
        <v>33</v>
      </c>
      <c r="B104" s="12">
        <v>1219</v>
      </c>
      <c r="C104" s="12" t="s">
        <v>220</v>
      </c>
      <c r="D104" s="115" t="s">
        <v>16</v>
      </c>
      <c r="E104" s="12">
        <v>0.40699999999999997</v>
      </c>
      <c r="F104" s="12">
        <v>0.61</v>
      </c>
      <c r="G104" s="125">
        <f t="shared" si="3"/>
        <v>0.66721311475409828</v>
      </c>
      <c r="H104" s="12" t="s">
        <v>15</v>
      </c>
      <c r="I104" s="12" t="s">
        <v>221</v>
      </c>
      <c r="J104" s="12" t="s">
        <v>676</v>
      </c>
      <c r="K104" s="12"/>
      <c r="L104" s="12">
        <v>27</v>
      </c>
      <c r="M104" s="12">
        <v>1394</v>
      </c>
      <c r="N104" s="12" t="s">
        <v>33</v>
      </c>
      <c r="O104" s="13">
        <v>2016</v>
      </c>
      <c r="P104" s="13" t="s">
        <v>34</v>
      </c>
      <c r="Q104" s="14" t="s">
        <v>48</v>
      </c>
      <c r="R104" s="12" t="s">
        <v>14</v>
      </c>
      <c r="S104" s="14">
        <v>147</v>
      </c>
      <c r="T104" s="14">
        <v>159</v>
      </c>
      <c r="U104" s="119" t="s">
        <v>538</v>
      </c>
    </row>
    <row r="105" spans="1:21" s="52" customFormat="1" ht="50.1" customHeight="1">
      <c r="A105" s="127">
        <v>34</v>
      </c>
      <c r="B105" s="12">
        <v>1179</v>
      </c>
      <c r="C105" s="12" t="s">
        <v>391</v>
      </c>
      <c r="D105" s="115" t="s">
        <v>16</v>
      </c>
      <c r="E105" s="12">
        <v>0.94099999999999995</v>
      </c>
      <c r="F105" s="12">
        <v>1.42</v>
      </c>
      <c r="G105" s="125">
        <f t="shared" si="3"/>
        <v>0.66267605633802817</v>
      </c>
      <c r="H105" s="12" t="s">
        <v>45</v>
      </c>
      <c r="I105" s="12" t="s">
        <v>109</v>
      </c>
      <c r="J105" s="12" t="s">
        <v>672</v>
      </c>
      <c r="K105" s="12">
        <v>18</v>
      </c>
      <c r="L105" s="12">
        <v>2</v>
      </c>
      <c r="M105" s="12">
        <v>1395</v>
      </c>
      <c r="N105" s="12" t="s">
        <v>70</v>
      </c>
      <c r="O105" s="13">
        <v>2016</v>
      </c>
      <c r="P105" s="13" t="s">
        <v>71</v>
      </c>
      <c r="Q105" s="14" t="s">
        <v>48</v>
      </c>
      <c r="R105" s="12" t="s">
        <v>14</v>
      </c>
      <c r="S105" s="14">
        <v>270</v>
      </c>
      <c r="T105" s="14">
        <v>283</v>
      </c>
      <c r="U105" s="118" t="s">
        <v>111</v>
      </c>
    </row>
    <row r="106" spans="1:21" s="52" customFormat="1" ht="50.1" customHeight="1">
      <c r="A106" s="127">
        <v>35</v>
      </c>
      <c r="B106" s="12">
        <v>353</v>
      </c>
      <c r="C106" s="12" t="s">
        <v>294</v>
      </c>
      <c r="D106" s="115" t="s">
        <v>16</v>
      </c>
      <c r="E106" s="12">
        <v>1.1359999999999999</v>
      </c>
      <c r="F106" s="12">
        <v>1.76</v>
      </c>
      <c r="G106" s="125">
        <f t="shared" si="3"/>
        <v>0.64545454545454539</v>
      </c>
      <c r="H106" s="12" t="s">
        <v>15</v>
      </c>
      <c r="I106" s="12" t="s">
        <v>295</v>
      </c>
      <c r="J106" s="12" t="s">
        <v>676</v>
      </c>
      <c r="K106" s="12"/>
      <c r="L106" s="12">
        <v>112</v>
      </c>
      <c r="M106" s="12">
        <v>1395</v>
      </c>
      <c r="N106" s="12" t="s">
        <v>60</v>
      </c>
      <c r="O106" s="13">
        <v>2016</v>
      </c>
      <c r="P106" s="13" t="s">
        <v>61</v>
      </c>
      <c r="Q106" s="14" t="s">
        <v>20</v>
      </c>
      <c r="R106" s="12"/>
      <c r="S106" s="14">
        <v>31</v>
      </c>
      <c r="T106" s="14">
        <v>37</v>
      </c>
      <c r="U106" s="118" t="s">
        <v>583</v>
      </c>
    </row>
    <row r="107" spans="1:21" s="52" customFormat="1" ht="50.1" customHeight="1">
      <c r="A107" s="127">
        <v>36</v>
      </c>
      <c r="B107" s="12">
        <v>1403</v>
      </c>
      <c r="C107" s="12" t="s">
        <v>432</v>
      </c>
      <c r="D107" s="115" t="s">
        <v>16</v>
      </c>
      <c r="E107" s="12">
        <v>1</v>
      </c>
      <c r="F107" s="12">
        <v>1.64</v>
      </c>
      <c r="G107" s="125">
        <f t="shared" si="3"/>
        <v>0.6097560975609756</v>
      </c>
      <c r="H107" s="12" t="s">
        <v>15</v>
      </c>
      <c r="I107" s="12" t="s">
        <v>433</v>
      </c>
      <c r="J107" s="12" t="s">
        <v>676</v>
      </c>
      <c r="K107" s="12"/>
      <c r="L107" s="12"/>
      <c r="M107" s="12">
        <v>1395</v>
      </c>
      <c r="N107" s="12" t="s">
        <v>80</v>
      </c>
      <c r="O107" s="13">
        <v>2016</v>
      </c>
      <c r="P107" s="13" t="s">
        <v>98</v>
      </c>
      <c r="Q107" s="14" t="s">
        <v>31</v>
      </c>
      <c r="R107" s="12" t="s">
        <v>14</v>
      </c>
      <c r="S107" s="14"/>
      <c r="T107" s="14"/>
      <c r="U107" s="118" t="s">
        <v>657</v>
      </c>
    </row>
    <row r="108" spans="1:21" s="52" customFormat="1" ht="50.1" customHeight="1">
      <c r="A108" s="127">
        <v>37</v>
      </c>
      <c r="B108" s="12">
        <v>218</v>
      </c>
      <c r="C108" s="12" t="s">
        <v>260</v>
      </c>
      <c r="D108" s="115" t="s">
        <v>16</v>
      </c>
      <c r="E108" s="12">
        <v>0.72399999999999998</v>
      </c>
      <c r="F108" s="12">
        <v>1.19</v>
      </c>
      <c r="G108" s="125">
        <f t="shared" si="3"/>
        <v>0.60840336134453787</v>
      </c>
      <c r="H108" s="12" t="s">
        <v>15</v>
      </c>
      <c r="I108" s="12" t="s">
        <v>72</v>
      </c>
      <c r="J108" s="12" t="s">
        <v>672</v>
      </c>
      <c r="K108" s="12"/>
      <c r="L108" s="12">
        <v>94</v>
      </c>
      <c r="M108" s="12">
        <v>1395</v>
      </c>
      <c r="N108" s="12" t="s">
        <v>77</v>
      </c>
      <c r="O108" s="13">
        <v>2016</v>
      </c>
      <c r="P108" s="13" t="s">
        <v>78</v>
      </c>
      <c r="Q108" s="14" t="s">
        <v>20</v>
      </c>
      <c r="R108" s="12"/>
      <c r="S108" s="14">
        <v>659</v>
      </c>
      <c r="T108" s="14">
        <v>670</v>
      </c>
      <c r="U108" s="120" t="s">
        <v>561</v>
      </c>
    </row>
    <row r="109" spans="1:21" s="52" customFormat="1" ht="50.1" customHeight="1">
      <c r="A109" s="127">
        <v>38</v>
      </c>
      <c r="B109" s="12">
        <v>1206</v>
      </c>
      <c r="C109" s="12" t="s">
        <v>400</v>
      </c>
      <c r="D109" s="115" t="s">
        <v>16</v>
      </c>
      <c r="E109" s="12">
        <v>1.087</v>
      </c>
      <c r="F109" s="12">
        <v>1.8</v>
      </c>
      <c r="G109" s="125">
        <f t="shared" si="3"/>
        <v>0.60388888888888881</v>
      </c>
      <c r="H109" s="12" t="s">
        <v>43</v>
      </c>
      <c r="I109" s="12" t="s">
        <v>112</v>
      </c>
      <c r="J109" s="12" t="s">
        <v>672</v>
      </c>
      <c r="K109" s="12"/>
      <c r="L109" s="12">
        <v>128</v>
      </c>
      <c r="M109" s="12">
        <v>1395</v>
      </c>
      <c r="N109" s="12" t="s">
        <v>62</v>
      </c>
      <c r="O109" s="13">
        <v>2016</v>
      </c>
      <c r="P109" s="13" t="s">
        <v>63</v>
      </c>
      <c r="Q109" s="14" t="s">
        <v>31</v>
      </c>
      <c r="R109" s="12" t="s">
        <v>14</v>
      </c>
      <c r="S109" s="14">
        <v>1211</v>
      </c>
      <c r="T109" s="14">
        <v>1221</v>
      </c>
      <c r="U109" s="115" t="s">
        <v>641</v>
      </c>
    </row>
    <row r="110" spans="1:21" s="52" customFormat="1" ht="50.1" customHeight="1">
      <c r="A110" s="127">
        <v>39</v>
      </c>
      <c r="B110" s="12">
        <v>233</v>
      </c>
      <c r="C110" s="12" t="s">
        <v>266</v>
      </c>
      <c r="D110" s="115" t="s">
        <v>16</v>
      </c>
      <c r="E110" s="12">
        <v>1.085</v>
      </c>
      <c r="F110" s="12">
        <v>1.8</v>
      </c>
      <c r="G110" s="125">
        <f t="shared" si="3"/>
        <v>0.60277777777777775</v>
      </c>
      <c r="H110" s="12" t="s">
        <v>45</v>
      </c>
      <c r="I110" s="12" t="s">
        <v>112</v>
      </c>
      <c r="J110" s="12" t="s">
        <v>672</v>
      </c>
      <c r="K110" s="12">
        <v>8</v>
      </c>
      <c r="L110" s="12">
        <v>128</v>
      </c>
      <c r="M110" s="12">
        <v>1395</v>
      </c>
      <c r="N110" s="12" t="s">
        <v>62</v>
      </c>
      <c r="O110" s="13">
        <v>2016</v>
      </c>
      <c r="P110" s="13" t="s">
        <v>78</v>
      </c>
      <c r="Q110" s="14" t="s">
        <v>31</v>
      </c>
      <c r="R110" s="12" t="s">
        <v>14</v>
      </c>
      <c r="S110" s="14">
        <v>1211</v>
      </c>
      <c r="T110" s="14">
        <v>1221</v>
      </c>
      <c r="U110" s="118" t="s">
        <v>562</v>
      </c>
    </row>
    <row r="111" spans="1:21" s="52" customFormat="1" ht="50.1" customHeight="1">
      <c r="A111" s="127">
        <v>40</v>
      </c>
      <c r="B111" s="12">
        <v>693</v>
      </c>
      <c r="C111" s="12" t="s">
        <v>330</v>
      </c>
      <c r="D111" s="115" t="s">
        <v>16</v>
      </c>
      <c r="E111" s="12">
        <v>1.085</v>
      </c>
      <c r="F111" s="12">
        <v>1.8</v>
      </c>
      <c r="G111" s="125">
        <f t="shared" si="3"/>
        <v>0.60277777777777775</v>
      </c>
      <c r="H111" s="12" t="s">
        <v>15</v>
      </c>
      <c r="I111" s="12" t="s">
        <v>112</v>
      </c>
      <c r="J111" s="12" t="s">
        <v>672</v>
      </c>
      <c r="K111" s="12">
        <v>8</v>
      </c>
      <c r="L111" s="12">
        <v>128</v>
      </c>
      <c r="M111" s="12">
        <v>1395</v>
      </c>
      <c r="N111" s="12" t="s">
        <v>62</v>
      </c>
      <c r="O111" s="13">
        <v>2016</v>
      </c>
      <c r="P111" s="13" t="s">
        <v>63</v>
      </c>
      <c r="Q111" s="14" t="s">
        <v>31</v>
      </c>
      <c r="R111" s="12" t="s">
        <v>14</v>
      </c>
      <c r="S111" s="14">
        <v>1211</v>
      </c>
      <c r="T111" s="14">
        <v>1221</v>
      </c>
      <c r="U111" s="118" t="s">
        <v>605</v>
      </c>
    </row>
    <row r="112" spans="1:21" s="52" customFormat="1" ht="50.1" customHeight="1">
      <c r="A112" s="127">
        <v>41</v>
      </c>
      <c r="B112" s="12">
        <v>760</v>
      </c>
      <c r="C112" s="12" t="s">
        <v>343</v>
      </c>
      <c r="D112" s="115" t="s">
        <v>16</v>
      </c>
      <c r="E112" s="12">
        <v>0.36599999999999999</v>
      </c>
      <c r="F112" s="12">
        <v>0.61</v>
      </c>
      <c r="G112" s="125">
        <f t="shared" si="3"/>
        <v>0.6</v>
      </c>
      <c r="H112" s="12" t="s">
        <v>15</v>
      </c>
      <c r="I112" s="12" t="s">
        <v>344</v>
      </c>
      <c r="J112" s="12" t="s">
        <v>676</v>
      </c>
      <c r="K112" s="12"/>
      <c r="L112" s="12"/>
      <c r="M112" s="12">
        <v>1395</v>
      </c>
      <c r="N112" s="12" t="s">
        <v>53</v>
      </c>
      <c r="O112" s="13">
        <v>2016</v>
      </c>
      <c r="P112" s="13" t="s">
        <v>54</v>
      </c>
      <c r="Q112" s="14" t="s">
        <v>31</v>
      </c>
      <c r="R112" s="12" t="s">
        <v>14</v>
      </c>
      <c r="S112" s="14"/>
      <c r="T112" s="14"/>
      <c r="U112" s="120" t="s">
        <v>613</v>
      </c>
    </row>
    <row r="113" spans="1:21" s="52" customFormat="1" ht="50.1" customHeight="1">
      <c r="A113" s="127">
        <v>42</v>
      </c>
      <c r="B113" s="12">
        <v>644</v>
      </c>
      <c r="C113" s="12" t="s">
        <v>319</v>
      </c>
      <c r="D113" s="115" t="s">
        <v>16</v>
      </c>
      <c r="E113" s="12">
        <v>1.091</v>
      </c>
      <c r="F113" s="12">
        <v>1.85</v>
      </c>
      <c r="G113" s="125">
        <f t="shared" si="3"/>
        <v>0.5897297297297297</v>
      </c>
      <c r="H113" s="12" t="s">
        <v>15</v>
      </c>
      <c r="I113" s="12" t="s">
        <v>320</v>
      </c>
      <c r="J113" s="12" t="s">
        <v>676</v>
      </c>
      <c r="K113" s="12"/>
      <c r="L113" s="12"/>
      <c r="M113" s="12">
        <v>1395</v>
      </c>
      <c r="N113" s="12" t="s">
        <v>62</v>
      </c>
      <c r="O113" s="13">
        <v>2016</v>
      </c>
      <c r="P113" s="13" t="s">
        <v>78</v>
      </c>
      <c r="Q113" s="14" t="s">
        <v>31</v>
      </c>
      <c r="R113" s="12" t="s">
        <v>14</v>
      </c>
      <c r="S113" s="14"/>
      <c r="T113" s="14"/>
      <c r="U113" s="120" t="s">
        <v>599</v>
      </c>
    </row>
    <row r="114" spans="1:21" s="52" customFormat="1" ht="50.1" customHeight="1">
      <c r="A114" s="127">
        <v>43</v>
      </c>
      <c r="B114" s="12">
        <v>1289</v>
      </c>
      <c r="C114" s="12" t="s">
        <v>227</v>
      </c>
      <c r="D114" s="115" t="s">
        <v>16</v>
      </c>
      <c r="E114" s="12">
        <v>0.69199999999999995</v>
      </c>
      <c r="F114" s="12">
        <v>1.19</v>
      </c>
      <c r="G114" s="125">
        <f t="shared" si="3"/>
        <v>0.58151260504201674</v>
      </c>
      <c r="H114" s="12" t="s">
        <v>15</v>
      </c>
      <c r="I114" s="12" t="s">
        <v>228</v>
      </c>
      <c r="J114" s="12" t="s">
        <v>672</v>
      </c>
      <c r="K114" s="12"/>
      <c r="L114" s="12">
        <v>86</v>
      </c>
      <c r="M114" s="12">
        <v>1394</v>
      </c>
      <c r="N114" s="12" t="s">
        <v>18</v>
      </c>
      <c r="O114" s="13">
        <v>2016</v>
      </c>
      <c r="P114" s="13" t="s">
        <v>19</v>
      </c>
      <c r="Q114" s="14" t="s">
        <v>20</v>
      </c>
      <c r="R114" s="12" t="s">
        <v>14</v>
      </c>
      <c r="S114" s="14">
        <v>669</v>
      </c>
      <c r="T114" s="14">
        <v>680</v>
      </c>
      <c r="U114" s="118" t="s">
        <v>542</v>
      </c>
    </row>
    <row r="115" spans="1:21" s="52" customFormat="1" ht="50.1" customHeight="1">
      <c r="A115" s="127">
        <v>44</v>
      </c>
      <c r="B115" s="12">
        <v>535</v>
      </c>
      <c r="C115" s="12" t="s">
        <v>303</v>
      </c>
      <c r="D115" s="115" t="s">
        <v>16</v>
      </c>
      <c r="E115" s="12">
        <v>0.69199999999999995</v>
      </c>
      <c r="F115" s="12">
        <v>1.19</v>
      </c>
      <c r="G115" s="125">
        <f t="shared" si="3"/>
        <v>0.58151260504201674</v>
      </c>
      <c r="H115" s="12" t="s">
        <v>15</v>
      </c>
      <c r="I115" s="12" t="s">
        <v>228</v>
      </c>
      <c r="J115" s="12" t="s">
        <v>672</v>
      </c>
      <c r="K115" s="12"/>
      <c r="L115" s="12">
        <v>87</v>
      </c>
      <c r="M115" s="12">
        <v>1395</v>
      </c>
      <c r="N115" s="12" t="s">
        <v>62</v>
      </c>
      <c r="O115" s="13">
        <v>2016</v>
      </c>
      <c r="P115" s="13" t="s">
        <v>63</v>
      </c>
      <c r="Q115" s="14" t="s">
        <v>20</v>
      </c>
      <c r="R115" s="12" t="s">
        <v>14</v>
      </c>
      <c r="S115" s="14"/>
      <c r="T115" s="14"/>
      <c r="U115" s="120" t="s">
        <v>588</v>
      </c>
    </row>
    <row r="116" spans="1:21" s="52" customFormat="1" ht="50.1" customHeight="1">
      <c r="A116" s="127">
        <v>45</v>
      </c>
      <c r="B116" s="12">
        <v>119</v>
      </c>
      <c r="C116" s="12" t="s">
        <v>131</v>
      </c>
      <c r="D116" s="115" t="s">
        <v>16</v>
      </c>
      <c r="E116" s="12">
        <v>1.2649999999999999</v>
      </c>
      <c r="F116" s="12">
        <v>2.2599999999999998</v>
      </c>
      <c r="G116" s="125">
        <f t="shared" si="3"/>
        <v>0.55973451327433632</v>
      </c>
      <c r="H116" s="12" t="s">
        <v>15</v>
      </c>
      <c r="I116" s="12" t="s">
        <v>132</v>
      </c>
      <c r="J116" s="12" t="s">
        <v>672</v>
      </c>
      <c r="K116" s="12"/>
      <c r="L116" s="12">
        <v>117</v>
      </c>
      <c r="M116" s="12">
        <v>1394</v>
      </c>
      <c r="N116" s="12" t="s">
        <v>25</v>
      </c>
      <c r="O116" s="13">
        <v>2016</v>
      </c>
      <c r="P116" s="13" t="s">
        <v>26</v>
      </c>
      <c r="Q116" s="14" t="s">
        <v>31</v>
      </c>
      <c r="R116" s="12" t="s">
        <v>14</v>
      </c>
      <c r="S116" s="14">
        <v>189</v>
      </c>
      <c r="T116" s="14">
        <v>203</v>
      </c>
      <c r="U116" s="118" t="s">
        <v>484</v>
      </c>
    </row>
    <row r="117" spans="1:21" s="52" customFormat="1" ht="50.1" customHeight="1">
      <c r="A117" s="127">
        <v>46</v>
      </c>
      <c r="B117" s="12">
        <v>291</v>
      </c>
      <c r="C117" s="12" t="s">
        <v>283</v>
      </c>
      <c r="D117" s="115" t="s">
        <v>16</v>
      </c>
      <c r="E117" s="12">
        <v>1.256</v>
      </c>
      <c r="F117" s="12">
        <v>2.2599999999999998</v>
      </c>
      <c r="G117" s="125">
        <f t="shared" si="3"/>
        <v>0.55575221238938055</v>
      </c>
      <c r="H117" s="12" t="s">
        <v>15</v>
      </c>
      <c r="I117" s="12" t="s">
        <v>284</v>
      </c>
      <c r="J117" s="12" t="s">
        <v>672</v>
      </c>
      <c r="K117" s="12"/>
      <c r="L117" s="12">
        <v>45</v>
      </c>
      <c r="M117" s="12">
        <v>1395</v>
      </c>
      <c r="N117" s="12" t="s">
        <v>58</v>
      </c>
      <c r="O117" s="13">
        <v>2016</v>
      </c>
      <c r="P117" s="13" t="s">
        <v>56</v>
      </c>
      <c r="Q117" s="14" t="s">
        <v>20</v>
      </c>
      <c r="R117" s="12" t="s">
        <v>14</v>
      </c>
      <c r="S117" s="14">
        <v>1701</v>
      </c>
      <c r="T117" s="14">
        <v>1714</v>
      </c>
      <c r="U117" s="116" t="s">
        <v>574</v>
      </c>
    </row>
    <row r="118" spans="1:21" s="52" customFormat="1" ht="50.1" customHeight="1">
      <c r="A118" s="127">
        <v>47</v>
      </c>
      <c r="B118" s="12">
        <v>355</v>
      </c>
      <c r="C118" s="12" t="s">
        <v>160</v>
      </c>
      <c r="D118" s="115" t="s">
        <v>16</v>
      </c>
      <c r="E118" s="12">
        <v>1.2070000000000001</v>
      </c>
      <c r="F118" s="12">
        <v>2.2599999999999998</v>
      </c>
      <c r="G118" s="125">
        <f t="shared" si="3"/>
        <v>0.53407079646017708</v>
      </c>
      <c r="H118" s="12" t="s">
        <v>15</v>
      </c>
      <c r="I118" s="12" t="s">
        <v>96</v>
      </c>
      <c r="J118" s="12" t="s">
        <v>676</v>
      </c>
      <c r="K118" s="12"/>
      <c r="L118" s="12">
        <v>120</v>
      </c>
      <c r="M118" s="12">
        <v>1394</v>
      </c>
      <c r="N118" s="12" t="s">
        <v>18</v>
      </c>
      <c r="O118" s="13">
        <v>2016</v>
      </c>
      <c r="P118" s="13" t="s">
        <v>19</v>
      </c>
      <c r="Q118" s="14" t="s">
        <v>20</v>
      </c>
      <c r="R118" s="12" t="s">
        <v>14</v>
      </c>
      <c r="S118" s="14">
        <v>7</v>
      </c>
      <c r="T118" s="14">
        <v>11</v>
      </c>
      <c r="U118" s="115" t="s">
        <v>499</v>
      </c>
    </row>
    <row r="119" spans="1:21" s="52" customFormat="1" ht="50.1" customHeight="1">
      <c r="A119" s="127">
        <v>48</v>
      </c>
      <c r="B119" s="12">
        <v>703</v>
      </c>
      <c r="C119" s="12" t="s">
        <v>184</v>
      </c>
      <c r="D119" s="115" t="s">
        <v>16</v>
      </c>
      <c r="E119" s="12">
        <v>1.107</v>
      </c>
      <c r="F119" s="12">
        <v>2.1080000000000001</v>
      </c>
      <c r="G119" s="125">
        <f t="shared" si="3"/>
        <v>0.52514231499051234</v>
      </c>
      <c r="H119" s="12" t="s">
        <v>15</v>
      </c>
      <c r="I119" s="12" t="s">
        <v>44</v>
      </c>
      <c r="J119" s="12" t="s">
        <v>672</v>
      </c>
      <c r="K119" s="12">
        <v>1</v>
      </c>
      <c r="L119" s="12">
        <v>92</v>
      </c>
      <c r="M119" s="12">
        <v>1394</v>
      </c>
      <c r="N119" s="12" t="s">
        <v>33</v>
      </c>
      <c r="O119" s="13">
        <v>2016</v>
      </c>
      <c r="P119" s="13" t="s">
        <v>34</v>
      </c>
      <c r="Q119" s="14" t="s">
        <v>20</v>
      </c>
      <c r="R119" s="12" t="s">
        <v>14</v>
      </c>
      <c r="S119" s="14">
        <v>75</v>
      </c>
      <c r="T119" s="14">
        <v>85</v>
      </c>
      <c r="U119" s="120" t="s">
        <v>513</v>
      </c>
    </row>
    <row r="120" spans="1:21" s="52" customFormat="1" ht="50.1" customHeight="1">
      <c r="A120" s="127">
        <v>49</v>
      </c>
      <c r="B120" s="12">
        <v>231</v>
      </c>
      <c r="C120" s="12" t="s">
        <v>144</v>
      </c>
      <c r="D120" s="115" t="s">
        <v>16</v>
      </c>
      <c r="E120" s="12">
        <v>1.107</v>
      </c>
      <c r="F120" s="12">
        <v>2.11</v>
      </c>
      <c r="G120" s="125">
        <f t="shared" si="3"/>
        <v>0.52464454976303321</v>
      </c>
      <c r="H120" s="12" t="s">
        <v>45</v>
      </c>
      <c r="I120" s="12" t="s">
        <v>44</v>
      </c>
      <c r="J120" s="12" t="s">
        <v>672</v>
      </c>
      <c r="K120" s="12">
        <v>1</v>
      </c>
      <c r="L120" s="12">
        <v>92</v>
      </c>
      <c r="M120" s="12">
        <v>1394</v>
      </c>
      <c r="N120" s="12" t="s">
        <v>33</v>
      </c>
      <c r="O120" s="13">
        <v>2016</v>
      </c>
      <c r="P120" s="13" t="s">
        <v>34</v>
      </c>
      <c r="Q120" s="14" t="s">
        <v>20</v>
      </c>
      <c r="R120" s="12" t="s">
        <v>14</v>
      </c>
      <c r="S120" s="14">
        <v>75</v>
      </c>
      <c r="T120" s="14">
        <v>85</v>
      </c>
      <c r="U120" s="120" t="s">
        <v>491</v>
      </c>
    </row>
    <row r="121" spans="1:21" s="52" customFormat="1" ht="50.1" customHeight="1">
      <c r="A121" s="127">
        <v>50</v>
      </c>
      <c r="B121" s="12">
        <v>62</v>
      </c>
      <c r="C121" s="12" t="s">
        <v>236</v>
      </c>
      <c r="D121" s="115" t="s">
        <v>16</v>
      </c>
      <c r="E121" s="12">
        <v>1.2290000000000001</v>
      </c>
      <c r="F121" s="12">
        <v>2.37</v>
      </c>
      <c r="G121" s="125">
        <f t="shared" si="3"/>
        <v>0.51856540084388192</v>
      </c>
      <c r="H121" s="12" t="s">
        <v>15</v>
      </c>
      <c r="I121" s="12" t="s">
        <v>237</v>
      </c>
      <c r="J121" s="12" t="s">
        <v>676</v>
      </c>
      <c r="K121" s="12"/>
      <c r="L121" s="12">
        <v>25</v>
      </c>
      <c r="M121" s="12">
        <v>1395</v>
      </c>
      <c r="N121" s="12" t="s">
        <v>60</v>
      </c>
      <c r="O121" s="13">
        <v>2016</v>
      </c>
      <c r="P121" s="13" t="s">
        <v>61</v>
      </c>
      <c r="Q121" s="14" t="s">
        <v>20</v>
      </c>
      <c r="R121" s="12" t="s">
        <v>14</v>
      </c>
      <c r="S121" s="14">
        <v>1650044</v>
      </c>
      <c r="T121" s="14"/>
      <c r="U121" s="118" t="s">
        <v>547</v>
      </c>
    </row>
    <row r="122" spans="1:21" s="52" customFormat="1" ht="50.1" customHeight="1">
      <c r="A122" s="127">
        <v>51</v>
      </c>
      <c r="B122" s="12">
        <v>290</v>
      </c>
      <c r="C122" s="12" t="s">
        <v>282</v>
      </c>
      <c r="D122" s="115" t="s">
        <v>16</v>
      </c>
      <c r="E122" s="12">
        <v>1.2290000000000001</v>
      </c>
      <c r="F122" s="12">
        <v>2.37</v>
      </c>
      <c r="G122" s="125">
        <f t="shared" si="3"/>
        <v>0.51856540084388192</v>
      </c>
      <c r="H122" s="12" t="s">
        <v>15</v>
      </c>
      <c r="I122" s="12" t="s">
        <v>237</v>
      </c>
      <c r="J122" s="12" t="s">
        <v>676</v>
      </c>
      <c r="K122" s="12">
        <v>8</v>
      </c>
      <c r="L122" s="12">
        <v>25</v>
      </c>
      <c r="M122" s="12">
        <v>1395</v>
      </c>
      <c r="N122" s="12" t="s">
        <v>62</v>
      </c>
      <c r="O122" s="13">
        <v>2016</v>
      </c>
      <c r="P122" s="13" t="s">
        <v>63</v>
      </c>
      <c r="Q122" s="14" t="s">
        <v>20</v>
      </c>
      <c r="R122" s="12" t="s">
        <v>14</v>
      </c>
      <c r="S122" s="14">
        <v>1650047</v>
      </c>
      <c r="T122" s="14"/>
      <c r="U122" s="120" t="s">
        <v>573</v>
      </c>
    </row>
    <row r="123" spans="1:21" s="52" customFormat="1" ht="50.1" customHeight="1">
      <c r="A123" s="127">
        <v>52</v>
      </c>
      <c r="B123" s="12">
        <v>728</v>
      </c>
      <c r="C123" s="12" t="s">
        <v>190</v>
      </c>
      <c r="D123" s="115" t="s">
        <v>16</v>
      </c>
      <c r="E123" s="12">
        <v>0.42</v>
      </c>
      <c r="F123" s="12">
        <v>0.81</v>
      </c>
      <c r="G123" s="125">
        <f t="shared" si="3"/>
        <v>0.51851851851851849</v>
      </c>
      <c r="H123" s="12" t="s">
        <v>15</v>
      </c>
      <c r="I123" s="12" t="s">
        <v>106</v>
      </c>
      <c r="J123" s="12" t="s">
        <v>672</v>
      </c>
      <c r="K123" s="12"/>
      <c r="L123" s="12">
        <v>43</v>
      </c>
      <c r="M123" s="12">
        <v>1394</v>
      </c>
      <c r="N123" s="12" t="s">
        <v>33</v>
      </c>
      <c r="O123" s="13">
        <v>2016</v>
      </c>
      <c r="P123" s="13" t="s">
        <v>34</v>
      </c>
      <c r="Q123" s="14" t="s">
        <v>48</v>
      </c>
      <c r="R123" s="12" t="s">
        <v>14</v>
      </c>
      <c r="S123" s="14">
        <v>1</v>
      </c>
      <c r="T123" s="14">
        <v>9</v>
      </c>
      <c r="U123" s="118" t="s">
        <v>517</v>
      </c>
    </row>
    <row r="124" spans="1:21" s="52" customFormat="1" ht="50.1" customHeight="1">
      <c r="A124" s="127">
        <v>53</v>
      </c>
      <c r="B124" s="12">
        <v>729</v>
      </c>
      <c r="C124" s="12" t="s">
        <v>191</v>
      </c>
      <c r="D124" s="115" t="s">
        <v>16</v>
      </c>
      <c r="E124" s="12">
        <v>0.42</v>
      </c>
      <c r="F124" s="12">
        <v>0.81</v>
      </c>
      <c r="G124" s="125">
        <f t="shared" si="3"/>
        <v>0.51851851851851849</v>
      </c>
      <c r="H124" s="12" t="s">
        <v>15</v>
      </c>
      <c r="I124" s="12" t="s">
        <v>106</v>
      </c>
      <c r="J124" s="12" t="s">
        <v>672</v>
      </c>
      <c r="K124" s="12"/>
      <c r="L124" s="12">
        <v>43</v>
      </c>
      <c r="M124" s="12">
        <v>1394</v>
      </c>
      <c r="N124" s="12" t="s">
        <v>18</v>
      </c>
      <c r="O124" s="13">
        <v>2016</v>
      </c>
      <c r="P124" s="13" t="s">
        <v>19</v>
      </c>
      <c r="Q124" s="14" t="s">
        <v>48</v>
      </c>
      <c r="R124" s="12" t="s">
        <v>14</v>
      </c>
      <c r="S124" s="14">
        <v>1</v>
      </c>
      <c r="T124" s="14">
        <v>8</v>
      </c>
      <c r="U124" s="120" t="s">
        <v>518</v>
      </c>
    </row>
    <row r="125" spans="1:21" s="52" customFormat="1" ht="50.1" customHeight="1">
      <c r="A125" s="127">
        <v>54</v>
      </c>
      <c r="B125" s="12">
        <v>730</v>
      </c>
      <c r="C125" s="12" t="s">
        <v>340</v>
      </c>
      <c r="D125" s="115" t="s">
        <v>16</v>
      </c>
      <c r="E125" s="12">
        <v>0.42</v>
      </c>
      <c r="F125" s="12">
        <v>0.81</v>
      </c>
      <c r="G125" s="125">
        <f t="shared" si="3"/>
        <v>0.51851851851851849</v>
      </c>
      <c r="H125" s="12" t="s">
        <v>15</v>
      </c>
      <c r="I125" s="12" t="s">
        <v>106</v>
      </c>
      <c r="J125" s="12" t="s">
        <v>672</v>
      </c>
      <c r="K125" s="12"/>
      <c r="L125" s="12">
        <v>43</v>
      </c>
      <c r="M125" s="12">
        <v>1395</v>
      </c>
      <c r="N125" s="12" t="s">
        <v>53</v>
      </c>
      <c r="O125" s="13">
        <v>2016</v>
      </c>
      <c r="P125" s="13" t="s">
        <v>54</v>
      </c>
      <c r="Q125" s="14" t="s">
        <v>48</v>
      </c>
      <c r="R125" s="12" t="s">
        <v>14</v>
      </c>
      <c r="S125" s="14">
        <v>1</v>
      </c>
      <c r="T125" s="14">
        <v>8</v>
      </c>
      <c r="U125" s="118" t="s">
        <v>611</v>
      </c>
    </row>
    <row r="126" spans="1:21" s="52" customFormat="1" ht="50.1" customHeight="1">
      <c r="A126" s="127">
        <v>55</v>
      </c>
      <c r="B126" s="12">
        <v>1177</v>
      </c>
      <c r="C126" s="12" t="s">
        <v>387</v>
      </c>
      <c r="D126" s="115" t="s">
        <v>16</v>
      </c>
      <c r="E126" s="12">
        <v>0.628</v>
      </c>
      <c r="F126" s="12">
        <v>1.24</v>
      </c>
      <c r="G126" s="125">
        <f t="shared" si="3"/>
        <v>0.50645161290322582</v>
      </c>
      <c r="H126" s="12" t="s">
        <v>15</v>
      </c>
      <c r="I126" s="12" t="s">
        <v>388</v>
      </c>
      <c r="J126" s="12" t="s">
        <v>672</v>
      </c>
      <c r="K126" s="12"/>
      <c r="L126" s="12"/>
      <c r="M126" s="12">
        <v>1395</v>
      </c>
      <c r="N126" s="12" t="s">
        <v>53</v>
      </c>
      <c r="O126" s="13">
        <v>2016</v>
      </c>
      <c r="P126" s="13" t="s">
        <v>54</v>
      </c>
      <c r="Q126" s="14" t="s">
        <v>31</v>
      </c>
      <c r="R126" s="12"/>
      <c r="S126" s="14"/>
      <c r="T126" s="14"/>
      <c r="U126" s="116" t="s">
        <v>635</v>
      </c>
    </row>
    <row r="127" spans="1:21" s="52" customFormat="1" ht="50.1" customHeight="1">
      <c r="A127" s="127">
        <v>56</v>
      </c>
      <c r="B127" s="12">
        <v>1474</v>
      </c>
      <c r="C127" s="12" t="s">
        <v>443</v>
      </c>
      <c r="D127" s="115" t="s">
        <v>16</v>
      </c>
      <c r="E127" s="12">
        <v>0.3</v>
      </c>
      <c r="F127" s="12">
        <v>0.61</v>
      </c>
      <c r="G127" s="125">
        <f t="shared" si="3"/>
        <v>0.49180327868852458</v>
      </c>
      <c r="H127" s="12" t="s">
        <v>15</v>
      </c>
      <c r="I127" s="12" t="s">
        <v>444</v>
      </c>
      <c r="J127" s="12" t="s">
        <v>676</v>
      </c>
      <c r="K127" s="12"/>
      <c r="L127" s="12"/>
      <c r="M127" s="12">
        <v>1395</v>
      </c>
      <c r="N127" s="12" t="s">
        <v>60</v>
      </c>
      <c r="O127" s="13">
        <v>2016</v>
      </c>
      <c r="P127" s="13" t="s">
        <v>61</v>
      </c>
      <c r="Q127" s="14" t="s">
        <v>48</v>
      </c>
      <c r="R127" s="12"/>
      <c r="S127" s="14"/>
      <c r="T127" s="14"/>
      <c r="U127" s="120" t="s">
        <v>663</v>
      </c>
    </row>
    <row r="128" spans="1:21" s="52" customFormat="1" ht="50.1" customHeight="1">
      <c r="A128" s="127">
        <v>57</v>
      </c>
      <c r="B128" s="12">
        <v>217</v>
      </c>
      <c r="C128" s="12" t="s">
        <v>140</v>
      </c>
      <c r="D128" s="115" t="s">
        <v>16</v>
      </c>
      <c r="E128" s="12">
        <v>1.1160000000000001</v>
      </c>
      <c r="F128" s="12">
        <v>2.37</v>
      </c>
      <c r="G128" s="125">
        <f t="shared" si="3"/>
        <v>0.4708860759493671</v>
      </c>
      <c r="H128" s="12" t="s">
        <v>15</v>
      </c>
      <c r="I128" s="12" t="s">
        <v>76</v>
      </c>
      <c r="J128" s="12" t="s">
        <v>672</v>
      </c>
      <c r="K128" s="12"/>
      <c r="L128" s="12">
        <v>31</v>
      </c>
      <c r="M128" s="12">
        <v>1394</v>
      </c>
      <c r="N128" s="12" t="s">
        <v>18</v>
      </c>
      <c r="O128" s="13">
        <v>2016</v>
      </c>
      <c r="P128" s="13" t="s">
        <v>19</v>
      </c>
      <c r="Q128" s="14" t="s">
        <v>74</v>
      </c>
      <c r="R128" s="12" t="s">
        <v>14</v>
      </c>
      <c r="S128" s="14">
        <v>1650057</v>
      </c>
      <c r="T128" s="14"/>
      <c r="U128" s="120" t="s">
        <v>489</v>
      </c>
    </row>
    <row r="129" spans="1:21" s="52" customFormat="1" ht="50.1" customHeight="1">
      <c r="A129" s="127">
        <v>58</v>
      </c>
      <c r="B129" s="12">
        <v>146</v>
      </c>
      <c r="C129" s="12" t="s">
        <v>253</v>
      </c>
      <c r="D129" s="115" t="s">
        <v>16</v>
      </c>
      <c r="E129" s="12">
        <v>0.76</v>
      </c>
      <c r="F129" s="12">
        <v>1.63</v>
      </c>
      <c r="G129" s="125">
        <f t="shared" si="3"/>
        <v>0.46625766871165647</v>
      </c>
      <c r="H129" s="12" t="s">
        <v>15</v>
      </c>
      <c r="I129" s="12" t="s">
        <v>254</v>
      </c>
      <c r="J129" s="12" t="s">
        <v>676</v>
      </c>
      <c r="K129" s="12"/>
      <c r="L129" s="12"/>
      <c r="M129" s="12">
        <v>1395</v>
      </c>
      <c r="N129" s="12" t="s">
        <v>60</v>
      </c>
      <c r="O129" s="13">
        <v>2016</v>
      </c>
      <c r="P129" s="13" t="s">
        <v>61</v>
      </c>
      <c r="Q129" s="14" t="s">
        <v>20</v>
      </c>
      <c r="R129" s="12" t="s">
        <v>14</v>
      </c>
      <c r="S129" s="14"/>
      <c r="T129" s="14"/>
      <c r="U129" s="118" t="s">
        <v>558</v>
      </c>
    </row>
    <row r="130" spans="1:21" s="52" customFormat="1" ht="50.1" customHeight="1">
      <c r="A130" s="127">
        <v>59</v>
      </c>
      <c r="B130" s="12">
        <v>1521</v>
      </c>
      <c r="C130" s="12" t="s">
        <v>460</v>
      </c>
      <c r="D130" s="115" t="s">
        <v>16</v>
      </c>
      <c r="E130" s="12">
        <v>0.28399999999999997</v>
      </c>
      <c r="F130" s="12">
        <v>0.61</v>
      </c>
      <c r="G130" s="125">
        <f t="shared" ref="G130:G161" si="4">E130/F130</f>
        <v>0.46557377049180326</v>
      </c>
      <c r="H130" s="12" t="s">
        <v>45</v>
      </c>
      <c r="I130" s="12" t="s">
        <v>461</v>
      </c>
      <c r="J130" s="12" t="s">
        <v>672</v>
      </c>
      <c r="K130" s="12"/>
      <c r="L130" s="12"/>
      <c r="M130" s="12">
        <v>1395</v>
      </c>
      <c r="N130" s="12" t="s">
        <v>58</v>
      </c>
      <c r="O130" s="13">
        <v>2016</v>
      </c>
      <c r="P130" s="13" t="s">
        <v>59</v>
      </c>
      <c r="Q130" s="14" t="s">
        <v>48</v>
      </c>
      <c r="R130" s="12" t="s">
        <v>14</v>
      </c>
      <c r="S130" s="14"/>
      <c r="T130" s="14"/>
      <c r="U130" s="118" t="s">
        <v>41</v>
      </c>
    </row>
    <row r="131" spans="1:21" s="52" customFormat="1" ht="50.1" customHeight="1">
      <c r="A131" s="127">
        <v>60</v>
      </c>
      <c r="B131" s="12">
        <v>232</v>
      </c>
      <c r="C131" s="12" t="s">
        <v>264</v>
      </c>
      <c r="D131" s="115" t="s">
        <v>16</v>
      </c>
      <c r="E131" s="12">
        <v>1.0409999999999999</v>
      </c>
      <c r="F131" s="12">
        <v>2.33</v>
      </c>
      <c r="G131" s="125">
        <f t="shared" si="4"/>
        <v>0.44678111587982827</v>
      </c>
      <c r="H131" s="12" t="s">
        <v>45</v>
      </c>
      <c r="I131" s="12" t="s">
        <v>265</v>
      </c>
      <c r="J131" s="12" t="s">
        <v>672</v>
      </c>
      <c r="K131" s="12">
        <v>4</v>
      </c>
      <c r="L131" s="12">
        <v>19</v>
      </c>
      <c r="M131" s="12">
        <v>1395</v>
      </c>
      <c r="N131" s="12" t="s">
        <v>70</v>
      </c>
      <c r="O131" s="13">
        <v>2016</v>
      </c>
      <c r="P131" s="13" t="s">
        <v>71</v>
      </c>
      <c r="Q131" s="14" t="s">
        <v>31</v>
      </c>
      <c r="R131" s="12" t="s">
        <v>14</v>
      </c>
      <c r="S131" s="14">
        <v>275</v>
      </c>
      <c r="T131" s="14">
        <v>282</v>
      </c>
      <c r="U131" s="121" t="s">
        <v>491</v>
      </c>
    </row>
    <row r="132" spans="1:21" s="52" customFormat="1" ht="50.1" customHeight="1">
      <c r="A132" s="127">
        <v>61</v>
      </c>
      <c r="B132" s="12">
        <v>1217</v>
      </c>
      <c r="C132" s="12" t="s">
        <v>219</v>
      </c>
      <c r="D132" s="115" t="s">
        <v>16</v>
      </c>
      <c r="E132" s="12">
        <v>0.26500000000000001</v>
      </c>
      <c r="F132" s="12">
        <v>0.61</v>
      </c>
      <c r="G132" s="125">
        <f t="shared" si="4"/>
        <v>0.43442622950819676</v>
      </c>
      <c r="H132" s="12" t="s">
        <v>15</v>
      </c>
      <c r="I132" s="12" t="s">
        <v>47</v>
      </c>
      <c r="J132" s="12" t="s">
        <v>673</v>
      </c>
      <c r="K132" s="12">
        <v>125</v>
      </c>
      <c r="L132" s="12"/>
      <c r="M132" s="12">
        <v>1394</v>
      </c>
      <c r="N132" s="12" t="s">
        <v>33</v>
      </c>
      <c r="O132" s="13">
        <v>2016</v>
      </c>
      <c r="P132" s="13" t="s">
        <v>34</v>
      </c>
      <c r="Q132" s="14" t="s">
        <v>48</v>
      </c>
      <c r="R132" s="12" t="s">
        <v>14</v>
      </c>
      <c r="S132" s="14">
        <v>121</v>
      </c>
      <c r="T132" s="14">
        <v>128</v>
      </c>
      <c r="U132" s="120" t="s">
        <v>537</v>
      </c>
    </row>
    <row r="133" spans="1:21" s="52" customFormat="1" ht="50.1" customHeight="1">
      <c r="A133" s="127">
        <v>62</v>
      </c>
      <c r="B133" s="12">
        <v>692</v>
      </c>
      <c r="C133" s="12" t="s">
        <v>328</v>
      </c>
      <c r="D133" s="115" t="s">
        <v>16</v>
      </c>
      <c r="E133" s="12">
        <v>0.64400000000000002</v>
      </c>
      <c r="F133" s="12">
        <v>1.59</v>
      </c>
      <c r="G133" s="125">
        <f t="shared" si="4"/>
        <v>0.40503144654088047</v>
      </c>
      <c r="H133" s="12" t="s">
        <v>15</v>
      </c>
      <c r="I133" s="12" t="s">
        <v>329</v>
      </c>
      <c r="J133" s="12" t="s">
        <v>672</v>
      </c>
      <c r="K133" s="12">
        <v>2</v>
      </c>
      <c r="L133" s="12">
        <v>126</v>
      </c>
      <c r="M133" s="12">
        <v>1395</v>
      </c>
      <c r="N133" s="12" t="s">
        <v>62</v>
      </c>
      <c r="O133" s="13">
        <v>2016</v>
      </c>
      <c r="P133" s="13" t="s">
        <v>63</v>
      </c>
      <c r="Q133" s="14" t="s">
        <v>20</v>
      </c>
      <c r="R133" s="12" t="s">
        <v>14</v>
      </c>
      <c r="S133" s="14">
        <v>246</v>
      </c>
      <c r="T133" s="14">
        <v>252</v>
      </c>
      <c r="U133" s="118" t="s">
        <v>604</v>
      </c>
    </row>
    <row r="134" spans="1:21" s="52" customFormat="1" ht="50.1" customHeight="1">
      <c r="A134" s="127">
        <v>63</v>
      </c>
      <c r="B134" s="12">
        <v>1178</v>
      </c>
      <c r="C134" s="12" t="s">
        <v>389</v>
      </c>
      <c r="D134" s="115" t="s">
        <v>16</v>
      </c>
      <c r="E134" s="12">
        <v>0.316</v>
      </c>
      <c r="F134" s="12">
        <v>0.8</v>
      </c>
      <c r="G134" s="125">
        <f t="shared" si="4"/>
        <v>0.39499999999999996</v>
      </c>
      <c r="H134" s="12" t="s">
        <v>45</v>
      </c>
      <c r="I134" s="12" t="s">
        <v>390</v>
      </c>
      <c r="J134" s="12" t="s">
        <v>672</v>
      </c>
      <c r="K134" s="12">
        <v>21</v>
      </c>
      <c r="L134" s="12"/>
      <c r="M134" s="12">
        <v>1395</v>
      </c>
      <c r="N134" s="12" t="s">
        <v>80</v>
      </c>
      <c r="O134" s="13">
        <v>2016</v>
      </c>
      <c r="P134" s="13" t="s">
        <v>98</v>
      </c>
      <c r="Q134" s="14" t="s">
        <v>40</v>
      </c>
      <c r="R134" s="12" t="s">
        <v>14</v>
      </c>
      <c r="S134" s="14">
        <v>199</v>
      </c>
      <c r="T134" s="14">
        <v>218</v>
      </c>
      <c r="U134" s="120" t="s">
        <v>636</v>
      </c>
    </row>
    <row r="135" spans="1:21" s="52" customFormat="1" ht="50.1" customHeight="1">
      <c r="A135" s="127">
        <v>64</v>
      </c>
      <c r="B135" s="12">
        <v>1423</v>
      </c>
      <c r="C135" s="12" t="s">
        <v>437</v>
      </c>
      <c r="D135" s="115" t="s">
        <v>16</v>
      </c>
      <c r="E135" s="12">
        <v>0.52900000000000003</v>
      </c>
      <c r="F135" s="12">
        <v>1.35</v>
      </c>
      <c r="G135" s="125">
        <f t="shared" si="4"/>
        <v>0.39185185185185184</v>
      </c>
      <c r="H135" s="12" t="s">
        <v>15</v>
      </c>
      <c r="I135" s="12" t="s">
        <v>438</v>
      </c>
      <c r="J135" s="12" t="s">
        <v>672</v>
      </c>
      <c r="K135" s="12">
        <v>5</v>
      </c>
      <c r="L135" s="12">
        <v>47</v>
      </c>
      <c r="M135" s="12">
        <v>1395</v>
      </c>
      <c r="N135" s="12" t="s">
        <v>70</v>
      </c>
      <c r="O135" s="13">
        <v>2016</v>
      </c>
      <c r="P135" s="13" t="s">
        <v>71</v>
      </c>
      <c r="Q135" s="14" t="s">
        <v>27</v>
      </c>
      <c r="R135" s="12" t="s">
        <v>14</v>
      </c>
      <c r="S135" s="14"/>
      <c r="T135" s="14"/>
      <c r="U135" s="120" t="s">
        <v>660</v>
      </c>
    </row>
    <row r="136" spans="1:21" s="52" customFormat="1" ht="50.1" customHeight="1">
      <c r="A136" s="127">
        <v>65</v>
      </c>
      <c r="B136" s="12">
        <v>839</v>
      </c>
      <c r="C136" s="12" t="s">
        <v>353</v>
      </c>
      <c r="D136" s="115" t="s">
        <v>16</v>
      </c>
      <c r="E136" s="12">
        <v>0.46800000000000003</v>
      </c>
      <c r="F136" s="12">
        <v>1.34</v>
      </c>
      <c r="G136" s="125">
        <f t="shared" si="4"/>
        <v>0.34925373134328358</v>
      </c>
      <c r="H136" s="12" t="s">
        <v>15</v>
      </c>
      <c r="I136" s="12" t="s">
        <v>354</v>
      </c>
      <c r="J136" s="12" t="s">
        <v>676</v>
      </c>
      <c r="K136" s="12"/>
      <c r="L136" s="12">
        <v>59</v>
      </c>
      <c r="M136" s="12">
        <v>1395</v>
      </c>
      <c r="N136" s="12" t="s">
        <v>58</v>
      </c>
      <c r="O136" s="13">
        <v>2016</v>
      </c>
      <c r="P136" s="13" t="s">
        <v>59</v>
      </c>
      <c r="Q136" s="14" t="s">
        <v>31</v>
      </c>
      <c r="R136" s="12"/>
      <c r="S136" s="14">
        <v>1</v>
      </c>
      <c r="T136" s="14">
        <v>12</v>
      </c>
      <c r="U136" s="120" t="s">
        <v>627</v>
      </c>
    </row>
    <row r="137" spans="1:21" s="52" customFormat="1" ht="50.1" customHeight="1">
      <c r="A137" s="127">
        <v>66</v>
      </c>
      <c r="B137" s="12">
        <v>1515</v>
      </c>
      <c r="C137" s="12" t="s">
        <v>456</v>
      </c>
      <c r="D137" s="115" t="s">
        <v>16</v>
      </c>
      <c r="E137" s="12">
        <v>0.252</v>
      </c>
      <c r="F137" s="12">
        <v>0.8</v>
      </c>
      <c r="G137" s="125">
        <f t="shared" si="4"/>
        <v>0.315</v>
      </c>
      <c r="H137" s="12" t="s">
        <v>45</v>
      </c>
      <c r="I137" s="12" t="s">
        <v>457</v>
      </c>
      <c r="J137" s="12" t="s">
        <v>672</v>
      </c>
      <c r="K137" s="12"/>
      <c r="L137" s="12">
        <v>23</v>
      </c>
      <c r="M137" s="12">
        <v>1395</v>
      </c>
      <c r="N137" s="12" t="s">
        <v>67</v>
      </c>
      <c r="O137" s="13">
        <v>2016</v>
      </c>
      <c r="P137" s="13" t="s">
        <v>68</v>
      </c>
      <c r="Q137" s="14" t="s">
        <v>48</v>
      </c>
      <c r="R137" s="12" t="s">
        <v>14</v>
      </c>
      <c r="S137" s="14">
        <v>423</v>
      </c>
      <c r="T137" s="14">
        <v>425</v>
      </c>
      <c r="U137" s="118" t="s">
        <v>670</v>
      </c>
    </row>
    <row r="138" spans="1:21" s="52" customFormat="1" ht="50.1" customHeight="1">
      <c r="A138" s="127">
        <v>67</v>
      </c>
      <c r="B138" s="12">
        <v>735</v>
      </c>
      <c r="C138" s="12" t="s">
        <v>341</v>
      </c>
      <c r="D138" s="115" t="s">
        <v>16</v>
      </c>
      <c r="E138" s="12">
        <v>0.27100000000000002</v>
      </c>
      <c r="F138" s="12">
        <v>1.02</v>
      </c>
      <c r="G138" s="125">
        <f t="shared" si="4"/>
        <v>0.26568627450980392</v>
      </c>
      <c r="H138" s="12" t="s">
        <v>15</v>
      </c>
      <c r="I138" s="12" t="s">
        <v>342</v>
      </c>
      <c r="J138" s="12" t="s">
        <v>672</v>
      </c>
      <c r="K138" s="12">
        <v>2</v>
      </c>
      <c r="L138" s="12">
        <v>60</v>
      </c>
      <c r="M138" s="12">
        <v>1395</v>
      </c>
      <c r="N138" s="12" t="s">
        <v>89</v>
      </c>
      <c r="O138" s="13">
        <v>2016</v>
      </c>
      <c r="P138" s="13" t="s">
        <v>90</v>
      </c>
      <c r="Q138" s="14" t="s">
        <v>40</v>
      </c>
      <c r="R138" s="12" t="s">
        <v>14</v>
      </c>
      <c r="S138" s="14">
        <v>229</v>
      </c>
      <c r="T138" s="14">
        <v>246</v>
      </c>
      <c r="U138" s="120" t="s">
        <v>612</v>
      </c>
    </row>
    <row r="139" spans="1:21" s="52" customFormat="1" ht="50.1" customHeight="1">
      <c r="A139" s="127">
        <v>68</v>
      </c>
      <c r="B139" s="12">
        <v>641</v>
      </c>
      <c r="C139" s="12" t="s">
        <v>317</v>
      </c>
      <c r="D139" s="115" t="s">
        <v>16</v>
      </c>
      <c r="E139" s="12">
        <v>0.47099999999999997</v>
      </c>
      <c r="F139" s="12">
        <v>2.11</v>
      </c>
      <c r="G139" s="125">
        <f t="shared" si="4"/>
        <v>0.22322274881516588</v>
      </c>
      <c r="H139" s="12" t="s">
        <v>15</v>
      </c>
      <c r="I139" s="12" t="s">
        <v>318</v>
      </c>
      <c r="J139" s="12" t="s">
        <v>673</v>
      </c>
      <c r="K139" s="12"/>
      <c r="L139" s="12">
        <v>55</v>
      </c>
      <c r="M139" s="12">
        <v>1395</v>
      </c>
      <c r="N139" s="12" t="s">
        <v>62</v>
      </c>
      <c r="O139" s="13">
        <v>2016</v>
      </c>
      <c r="P139" s="13" t="s">
        <v>63</v>
      </c>
      <c r="Q139" s="14" t="s">
        <v>20</v>
      </c>
      <c r="R139" s="12" t="s">
        <v>14</v>
      </c>
      <c r="S139" s="14">
        <v>1013</v>
      </c>
      <c r="T139" s="14">
        <v>1018</v>
      </c>
      <c r="U139" s="118" t="s">
        <v>598</v>
      </c>
    </row>
    <row r="140" spans="1:21" s="52" customFormat="1" ht="50.1" customHeight="1">
      <c r="A140" s="127">
        <v>69</v>
      </c>
      <c r="B140" s="12">
        <v>66</v>
      </c>
      <c r="C140" s="12" t="s">
        <v>121</v>
      </c>
      <c r="D140" s="115" t="s">
        <v>16</v>
      </c>
      <c r="E140" s="12">
        <v>0.27400000000000002</v>
      </c>
      <c r="F140" s="12">
        <v>1.39</v>
      </c>
      <c r="G140" s="125">
        <f t="shared" si="4"/>
        <v>0.19712230215827342</v>
      </c>
      <c r="H140" s="12" t="s">
        <v>15</v>
      </c>
      <c r="I140" s="12" t="s">
        <v>122</v>
      </c>
      <c r="J140" s="12" t="s">
        <v>673</v>
      </c>
      <c r="K140" s="12"/>
      <c r="L140" s="12">
        <v>57</v>
      </c>
      <c r="M140" s="12">
        <v>1394</v>
      </c>
      <c r="N140" s="12" t="s">
        <v>33</v>
      </c>
      <c r="O140" s="13">
        <v>2016</v>
      </c>
      <c r="P140" s="13" t="s">
        <v>34</v>
      </c>
      <c r="Q140" s="14" t="s">
        <v>31</v>
      </c>
      <c r="R140" s="12" t="s">
        <v>14</v>
      </c>
      <c r="S140" s="14">
        <v>55</v>
      </c>
      <c r="T140" s="14">
        <v>68</v>
      </c>
      <c r="U140" s="118" t="s">
        <v>479</v>
      </c>
    </row>
    <row r="141" spans="1:21" s="52" customFormat="1" ht="50.1" customHeight="1">
      <c r="A141" s="127">
        <v>70</v>
      </c>
      <c r="B141" s="12">
        <v>999</v>
      </c>
      <c r="C141" s="12" t="s">
        <v>368</v>
      </c>
      <c r="D141" s="115" t="s">
        <v>16</v>
      </c>
      <c r="E141" s="12">
        <v>0.22900000000000001</v>
      </c>
      <c r="F141" s="12">
        <v>1.8</v>
      </c>
      <c r="G141" s="125">
        <f t="shared" si="4"/>
        <v>0.12722222222222224</v>
      </c>
      <c r="H141" s="12" t="s">
        <v>15</v>
      </c>
      <c r="I141" s="12" t="s">
        <v>369</v>
      </c>
      <c r="J141" s="12" t="s">
        <v>673</v>
      </c>
      <c r="K141" s="12">
        <v>3</v>
      </c>
      <c r="L141" s="12">
        <v>48</v>
      </c>
      <c r="M141" s="12">
        <v>1395</v>
      </c>
      <c r="N141" s="12" t="s">
        <v>67</v>
      </c>
      <c r="O141" s="13">
        <v>2016</v>
      </c>
      <c r="P141" s="13" t="s">
        <v>68</v>
      </c>
      <c r="Q141" s="14" t="s">
        <v>48</v>
      </c>
      <c r="R141" s="12" t="s">
        <v>14</v>
      </c>
      <c r="S141" s="14">
        <v>430</v>
      </c>
      <c r="T141" s="14">
        <v>439</v>
      </c>
      <c r="U141" s="119" t="s">
        <v>625</v>
      </c>
    </row>
    <row r="142" spans="1:21" s="52" customFormat="1" ht="50.1" customHeight="1">
      <c r="A142" s="127">
        <v>71</v>
      </c>
      <c r="B142" s="12">
        <v>1045</v>
      </c>
      <c r="C142" s="12" t="s">
        <v>376</v>
      </c>
      <c r="D142" s="115" t="s">
        <v>16</v>
      </c>
      <c r="E142" s="12">
        <v>0.22900000000000001</v>
      </c>
      <c r="F142" s="12">
        <v>1.8</v>
      </c>
      <c r="G142" s="125">
        <f t="shared" si="4"/>
        <v>0.12722222222222224</v>
      </c>
      <c r="H142" s="12" t="s">
        <v>15</v>
      </c>
      <c r="I142" s="12" t="s">
        <v>369</v>
      </c>
      <c r="J142" s="12" t="s">
        <v>673</v>
      </c>
      <c r="K142" s="12"/>
      <c r="L142" s="12"/>
      <c r="M142" s="12">
        <v>1395</v>
      </c>
      <c r="N142" s="12" t="s">
        <v>60</v>
      </c>
      <c r="O142" s="13">
        <v>2016</v>
      </c>
      <c r="P142" s="13" t="s">
        <v>61</v>
      </c>
      <c r="Q142" s="14" t="s">
        <v>48</v>
      </c>
      <c r="R142" s="12" t="s">
        <v>14</v>
      </c>
      <c r="S142" s="14"/>
      <c r="T142" s="14"/>
      <c r="U142" s="120" t="s">
        <v>518</v>
      </c>
    </row>
    <row r="143" spans="1:21" s="52" customFormat="1" ht="50.1" customHeight="1">
      <c r="A143" s="127">
        <v>72</v>
      </c>
      <c r="B143" s="12">
        <v>69</v>
      </c>
      <c r="C143" s="12" t="s">
        <v>123</v>
      </c>
      <c r="D143" s="115" t="s">
        <v>16</v>
      </c>
      <c r="E143" s="12"/>
      <c r="F143" s="12"/>
      <c r="G143" s="125">
        <v>0</v>
      </c>
      <c r="H143" s="12" t="s">
        <v>15</v>
      </c>
      <c r="I143" s="12" t="s">
        <v>124</v>
      </c>
      <c r="J143" s="12" t="s">
        <v>673</v>
      </c>
      <c r="K143" s="12">
        <v>1</v>
      </c>
      <c r="L143" s="12">
        <v>72</v>
      </c>
      <c r="M143" s="12">
        <v>1394</v>
      </c>
      <c r="N143" s="12" t="s">
        <v>25</v>
      </c>
      <c r="O143" s="13">
        <v>2016</v>
      </c>
      <c r="P143" s="13" t="s">
        <v>26</v>
      </c>
      <c r="Q143" s="14" t="s">
        <v>20</v>
      </c>
      <c r="R143" s="12"/>
      <c r="S143" s="14"/>
      <c r="T143" s="14"/>
      <c r="U143" s="118" t="s">
        <v>480</v>
      </c>
    </row>
    <row r="144" spans="1:21" s="52" customFormat="1" ht="50.1" customHeight="1">
      <c r="A144" s="127">
        <v>73</v>
      </c>
      <c r="B144" s="12">
        <v>1275</v>
      </c>
      <c r="C144" s="12" t="s">
        <v>420</v>
      </c>
      <c r="D144" s="115" t="s">
        <v>16</v>
      </c>
      <c r="E144" s="12"/>
      <c r="F144" s="12"/>
      <c r="G144" s="125">
        <v>0</v>
      </c>
      <c r="H144" s="12" t="s">
        <v>15</v>
      </c>
      <c r="I144" s="12" t="s">
        <v>107</v>
      </c>
      <c r="J144" s="12"/>
      <c r="K144" s="12">
        <v>1</v>
      </c>
      <c r="L144" s="12">
        <v>6</v>
      </c>
      <c r="M144" s="12">
        <v>1395</v>
      </c>
      <c r="N144" s="12" t="s">
        <v>77</v>
      </c>
      <c r="O144" s="13">
        <v>2016</v>
      </c>
      <c r="P144" s="13" t="s">
        <v>78</v>
      </c>
      <c r="Q144" s="14" t="s">
        <v>40</v>
      </c>
      <c r="R144" s="12" t="s">
        <v>14</v>
      </c>
      <c r="S144" s="14">
        <v>150</v>
      </c>
      <c r="T144" s="14">
        <v>162</v>
      </c>
      <c r="U144" s="120" t="s">
        <v>510</v>
      </c>
    </row>
    <row r="145" spans="1:21" s="52" customFormat="1" ht="50.1" customHeight="1">
      <c r="A145" s="127">
        <v>74</v>
      </c>
      <c r="B145" s="12">
        <v>1505</v>
      </c>
      <c r="C145" s="12" t="s">
        <v>453</v>
      </c>
      <c r="D145" s="115" t="s">
        <v>16</v>
      </c>
      <c r="E145" s="12"/>
      <c r="F145" s="12"/>
      <c r="G145" s="125">
        <v>0</v>
      </c>
      <c r="H145" s="12" t="s">
        <v>43</v>
      </c>
      <c r="I145" s="12" t="s">
        <v>107</v>
      </c>
      <c r="J145" s="12"/>
      <c r="K145" s="12"/>
      <c r="L145" s="12"/>
      <c r="M145" s="12">
        <v>1395</v>
      </c>
      <c r="N145" s="12" t="s">
        <v>58</v>
      </c>
      <c r="O145" s="13">
        <v>2016</v>
      </c>
      <c r="P145" s="13" t="s">
        <v>59</v>
      </c>
      <c r="Q145" s="14" t="s">
        <v>40</v>
      </c>
      <c r="R145" s="12" t="s">
        <v>14</v>
      </c>
      <c r="S145" s="14"/>
      <c r="T145" s="14"/>
      <c r="U145" s="118" t="s">
        <v>668</v>
      </c>
    </row>
    <row r="149" spans="1:21" ht="18.75">
      <c r="C149" s="220" t="s">
        <v>686</v>
      </c>
      <c r="D149" s="52">
        <v>3</v>
      </c>
    </row>
    <row r="150" spans="1:21" ht="18.75">
      <c r="C150" s="220" t="s">
        <v>687</v>
      </c>
      <c r="D150" s="52">
        <v>11</v>
      </c>
    </row>
    <row r="151" spans="1:21" ht="18.75">
      <c r="C151" s="220" t="s">
        <v>688</v>
      </c>
      <c r="D151" s="52">
        <v>56</v>
      </c>
    </row>
    <row r="152" spans="1:21" ht="18.75">
      <c r="C152" s="220" t="s">
        <v>689</v>
      </c>
      <c r="D152" s="52">
        <v>74</v>
      </c>
    </row>
    <row r="153" spans="1:21">
      <c r="C153" s="52"/>
      <c r="D153" s="52">
        <f>SUM(D149:D152)</f>
        <v>144</v>
      </c>
    </row>
  </sheetData>
  <sortState ref="A2:U221">
    <sortCondition descending="1" ref="G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0"/>
  <sheetViews>
    <sheetView tabSelected="1" topLeftCell="A217" zoomScale="93" zoomScaleNormal="93" workbookViewId="0">
      <selection activeCell="D229" sqref="C229:D229"/>
    </sheetView>
  </sheetViews>
  <sheetFormatPr defaultRowHeight="15"/>
  <cols>
    <col min="3" max="3" width="20.5703125" customWidth="1"/>
    <col min="6" max="6" width="9.140625" customWidth="1"/>
    <col min="7" max="7" width="12.140625" customWidth="1"/>
    <col min="9" max="9" width="18.7109375" customWidth="1"/>
    <col min="21" max="21" width="21.140625" customWidth="1"/>
  </cols>
  <sheetData>
    <row r="1" spans="1:21" ht="57.75">
      <c r="A1" s="55" t="s">
        <v>0</v>
      </c>
      <c r="B1" s="55" t="s">
        <v>1</v>
      </c>
      <c r="C1" s="55" t="s">
        <v>463</v>
      </c>
      <c r="D1" s="53" t="s">
        <v>469</v>
      </c>
      <c r="E1" s="54" t="s">
        <v>470</v>
      </c>
      <c r="F1" s="54" t="s">
        <v>474</v>
      </c>
      <c r="G1" s="54" t="s">
        <v>677</v>
      </c>
      <c r="H1" s="55" t="s">
        <v>2</v>
      </c>
      <c r="I1" s="55" t="s">
        <v>3</v>
      </c>
      <c r="J1" s="51" t="s">
        <v>675</v>
      </c>
      <c r="K1" s="55" t="s">
        <v>4</v>
      </c>
      <c r="L1" s="55" t="s">
        <v>5</v>
      </c>
      <c r="M1" s="55" t="s">
        <v>6</v>
      </c>
      <c r="N1" s="55" t="s">
        <v>7</v>
      </c>
      <c r="O1" s="55" t="s">
        <v>8</v>
      </c>
      <c r="P1" s="55" t="s">
        <v>9</v>
      </c>
      <c r="Q1" s="55" t="s">
        <v>10</v>
      </c>
      <c r="R1" s="55" t="s">
        <v>11</v>
      </c>
      <c r="S1" s="55" t="s">
        <v>12</v>
      </c>
      <c r="T1" s="55" t="s">
        <v>13</v>
      </c>
      <c r="U1" s="55" t="s">
        <v>475</v>
      </c>
    </row>
    <row r="2" spans="1:21" s="106" customFormat="1" ht="50.1" customHeight="1" thickBot="1">
      <c r="A2" s="132">
        <v>1</v>
      </c>
      <c r="B2" s="133">
        <v>28</v>
      </c>
      <c r="C2" s="134" t="s">
        <v>117</v>
      </c>
      <c r="D2" s="107" t="s">
        <v>16</v>
      </c>
      <c r="E2" s="135">
        <v>3.15</v>
      </c>
      <c r="F2" s="135">
        <v>2.2599999999999998</v>
      </c>
      <c r="G2" s="136">
        <f t="shared" ref="G2:G65" si="0">E2/F2</f>
        <v>1.3938053097345133</v>
      </c>
      <c r="H2" s="137" t="s">
        <v>15</v>
      </c>
      <c r="I2" s="137" t="s">
        <v>118</v>
      </c>
      <c r="J2" s="137" t="s">
        <v>674</v>
      </c>
      <c r="K2" s="137"/>
      <c r="L2" s="137">
        <v>363</v>
      </c>
      <c r="M2" s="137">
        <v>1394</v>
      </c>
      <c r="N2" s="137" t="s">
        <v>25</v>
      </c>
      <c r="O2" s="138">
        <v>2016</v>
      </c>
      <c r="P2" s="138" t="s">
        <v>26</v>
      </c>
      <c r="Q2" s="139" t="s">
        <v>27</v>
      </c>
      <c r="R2" s="137" t="s">
        <v>14</v>
      </c>
      <c r="S2" s="139">
        <v>421</v>
      </c>
      <c r="T2" s="139">
        <v>431</v>
      </c>
      <c r="U2" s="140" t="s">
        <v>36</v>
      </c>
    </row>
    <row r="3" spans="1:21" s="106" customFormat="1" ht="50.1" customHeight="1" thickBot="1">
      <c r="A3" s="100">
        <v>2</v>
      </c>
      <c r="B3" s="101">
        <v>192</v>
      </c>
      <c r="C3" s="101" t="s">
        <v>135</v>
      </c>
      <c r="D3" s="107" t="s">
        <v>16</v>
      </c>
      <c r="E3" s="133">
        <v>4.0350000000000001</v>
      </c>
      <c r="F3" s="135">
        <v>1.95</v>
      </c>
      <c r="G3" s="136">
        <f t="shared" si="0"/>
        <v>2.0692307692307694</v>
      </c>
      <c r="H3" s="133" t="s">
        <v>15</v>
      </c>
      <c r="I3" s="133" t="s">
        <v>136</v>
      </c>
      <c r="J3" s="141" t="s">
        <v>674</v>
      </c>
      <c r="K3" s="133"/>
      <c r="L3" s="133">
        <v>146</v>
      </c>
      <c r="M3" s="133">
        <v>1394</v>
      </c>
      <c r="N3" s="133" t="s">
        <v>33</v>
      </c>
      <c r="O3" s="142">
        <v>2016</v>
      </c>
      <c r="P3" s="142" t="s">
        <v>34</v>
      </c>
      <c r="Q3" s="143" t="s">
        <v>20</v>
      </c>
      <c r="R3" s="133" t="s">
        <v>14</v>
      </c>
      <c r="S3" s="143">
        <v>181</v>
      </c>
      <c r="T3" s="143">
        <v>187</v>
      </c>
      <c r="U3" s="105" t="s">
        <v>486</v>
      </c>
    </row>
    <row r="4" spans="1:21" s="106" customFormat="1" ht="50.1" customHeight="1" thickBot="1">
      <c r="A4" s="100">
        <v>3</v>
      </c>
      <c r="B4" s="101">
        <v>194</v>
      </c>
      <c r="C4" s="101" t="s">
        <v>137</v>
      </c>
      <c r="D4" s="107" t="s">
        <v>16</v>
      </c>
      <c r="E4" s="101">
        <v>3.125</v>
      </c>
      <c r="F4" s="101">
        <v>1.95</v>
      </c>
      <c r="G4" s="136">
        <f t="shared" si="0"/>
        <v>1.6025641025641026</v>
      </c>
      <c r="H4" s="101" t="s">
        <v>15</v>
      </c>
      <c r="I4" s="101" t="s">
        <v>138</v>
      </c>
      <c r="J4" s="101" t="s">
        <v>674</v>
      </c>
      <c r="K4" s="101"/>
      <c r="L4" s="101">
        <v>408</v>
      </c>
      <c r="M4" s="101">
        <v>1394</v>
      </c>
      <c r="N4" s="101" t="s">
        <v>25</v>
      </c>
      <c r="O4" s="103">
        <v>2016</v>
      </c>
      <c r="P4" s="103" t="s">
        <v>26</v>
      </c>
      <c r="Q4" s="104" t="s">
        <v>50</v>
      </c>
      <c r="R4" s="101" t="s">
        <v>14</v>
      </c>
      <c r="S4" s="104">
        <v>1475</v>
      </c>
      <c r="T4" s="104">
        <v>1485</v>
      </c>
      <c r="U4" s="105" t="s">
        <v>487</v>
      </c>
    </row>
    <row r="5" spans="1:21" s="106" customFormat="1" ht="50.1" customHeight="1" thickBot="1">
      <c r="A5" s="132">
        <v>4</v>
      </c>
      <c r="B5" s="101">
        <v>213</v>
      </c>
      <c r="C5" s="101" t="s">
        <v>139</v>
      </c>
      <c r="D5" s="107" t="s">
        <v>16</v>
      </c>
      <c r="E5" s="101">
        <v>4.9119999999999999</v>
      </c>
      <c r="F5" s="101">
        <v>2.38</v>
      </c>
      <c r="G5" s="136">
        <f t="shared" si="0"/>
        <v>2.0638655462184876</v>
      </c>
      <c r="H5" s="101" t="s">
        <v>15</v>
      </c>
      <c r="I5" s="101" t="s">
        <v>24</v>
      </c>
      <c r="J5" s="101" t="s">
        <v>674</v>
      </c>
      <c r="K5" s="101"/>
      <c r="L5" s="101">
        <v>76</v>
      </c>
      <c r="M5" s="101">
        <v>1394</v>
      </c>
      <c r="N5" s="101" t="s">
        <v>18</v>
      </c>
      <c r="O5" s="103">
        <v>2016</v>
      </c>
      <c r="P5" s="103" t="s">
        <v>19</v>
      </c>
      <c r="Q5" s="104" t="s">
        <v>27</v>
      </c>
      <c r="R5" s="101" t="s">
        <v>14</v>
      </c>
      <c r="S5" s="104"/>
      <c r="T5" s="104"/>
      <c r="U5" s="110" t="s">
        <v>488</v>
      </c>
    </row>
    <row r="6" spans="1:21" s="106" customFormat="1" ht="50.1" customHeight="1" thickBot="1">
      <c r="A6" s="100">
        <v>5</v>
      </c>
      <c r="B6" s="101">
        <v>229</v>
      </c>
      <c r="C6" s="101" t="s">
        <v>142</v>
      </c>
      <c r="D6" s="107" t="s">
        <v>16</v>
      </c>
      <c r="E6" s="101">
        <v>3.9940000000000002</v>
      </c>
      <c r="F6" s="101">
        <v>2.33</v>
      </c>
      <c r="G6" s="136">
        <f t="shared" si="0"/>
        <v>1.7141630901287555</v>
      </c>
      <c r="H6" s="101" t="s">
        <v>15</v>
      </c>
      <c r="I6" s="101" t="s">
        <v>143</v>
      </c>
      <c r="J6" s="101" t="s">
        <v>674</v>
      </c>
      <c r="K6" s="101"/>
      <c r="L6" s="101">
        <v>497</v>
      </c>
      <c r="M6" s="101">
        <v>1394</v>
      </c>
      <c r="N6" s="101" t="s">
        <v>33</v>
      </c>
      <c r="O6" s="103">
        <v>2016</v>
      </c>
      <c r="P6" s="103" t="s">
        <v>34</v>
      </c>
      <c r="Q6" s="104" t="s">
        <v>27</v>
      </c>
      <c r="R6" s="101" t="s">
        <v>14</v>
      </c>
      <c r="S6" s="104">
        <v>228</v>
      </c>
      <c r="T6" s="104">
        <v>238</v>
      </c>
      <c r="U6" s="144" t="s">
        <v>490</v>
      </c>
    </row>
    <row r="7" spans="1:21" s="106" customFormat="1" ht="50.1" customHeight="1" thickBot="1">
      <c r="A7" s="100">
        <v>6</v>
      </c>
      <c r="B7" s="101">
        <v>356</v>
      </c>
      <c r="C7" s="101" t="s">
        <v>161</v>
      </c>
      <c r="D7" s="107" t="s">
        <v>16</v>
      </c>
      <c r="E7" s="101">
        <v>1.2</v>
      </c>
      <c r="F7" s="101">
        <v>1.31</v>
      </c>
      <c r="G7" s="136">
        <f t="shared" si="0"/>
        <v>0.91603053435114501</v>
      </c>
      <c r="H7" s="101" t="s">
        <v>15</v>
      </c>
      <c r="I7" s="101" t="s">
        <v>84</v>
      </c>
      <c r="J7" s="101" t="s">
        <v>674</v>
      </c>
      <c r="K7" s="101"/>
      <c r="L7" s="101">
        <v>808</v>
      </c>
      <c r="M7" s="101">
        <v>1394</v>
      </c>
      <c r="N7" s="101" t="s">
        <v>25</v>
      </c>
      <c r="O7" s="103">
        <v>2016</v>
      </c>
      <c r="P7" s="103" t="s">
        <v>26</v>
      </c>
      <c r="Q7" s="104" t="s">
        <v>50</v>
      </c>
      <c r="R7" s="101"/>
      <c r="S7" s="104">
        <v>123</v>
      </c>
      <c r="T7" s="104">
        <v>127</v>
      </c>
      <c r="U7" s="110" t="s">
        <v>500</v>
      </c>
    </row>
    <row r="8" spans="1:21" s="106" customFormat="1" ht="50.1" customHeight="1" thickBot="1">
      <c r="A8" s="132">
        <v>7</v>
      </c>
      <c r="B8" s="101">
        <v>411</v>
      </c>
      <c r="C8" s="101" t="s">
        <v>162</v>
      </c>
      <c r="D8" s="102" t="s">
        <v>16</v>
      </c>
      <c r="E8" s="101">
        <v>2.4529999999999998</v>
      </c>
      <c r="F8" s="101">
        <v>1.39</v>
      </c>
      <c r="G8" s="136">
        <f t="shared" si="0"/>
        <v>1.7647482014388489</v>
      </c>
      <c r="H8" s="101" t="s">
        <v>15</v>
      </c>
      <c r="I8" s="101" t="s">
        <v>97</v>
      </c>
      <c r="J8" s="101" t="s">
        <v>674</v>
      </c>
      <c r="K8" s="101">
        <v>0</v>
      </c>
      <c r="L8" s="101">
        <v>55</v>
      </c>
      <c r="M8" s="101">
        <v>1394</v>
      </c>
      <c r="N8" s="101" t="s">
        <v>18</v>
      </c>
      <c r="O8" s="103">
        <v>2016</v>
      </c>
      <c r="P8" s="103" t="s">
        <v>26</v>
      </c>
      <c r="Q8" s="104" t="s">
        <v>31</v>
      </c>
      <c r="R8" s="101" t="s">
        <v>14</v>
      </c>
      <c r="S8" s="104">
        <v>234</v>
      </c>
      <c r="T8" s="104">
        <v>242</v>
      </c>
      <c r="U8" s="105" t="s">
        <v>501</v>
      </c>
    </row>
    <row r="9" spans="1:21" s="106" customFormat="1" ht="50.1" customHeight="1" thickBot="1">
      <c r="A9" s="100">
        <v>8</v>
      </c>
      <c r="B9" s="101">
        <v>412</v>
      </c>
      <c r="C9" s="101" t="s">
        <v>163</v>
      </c>
      <c r="D9" s="107" t="s">
        <v>16</v>
      </c>
      <c r="E9" s="101">
        <v>2.2909999999999999</v>
      </c>
      <c r="F9" s="101">
        <v>1</v>
      </c>
      <c r="G9" s="136">
        <f t="shared" si="0"/>
        <v>2.2909999999999999</v>
      </c>
      <c r="H9" s="101" t="s">
        <v>15</v>
      </c>
      <c r="I9" s="101" t="s">
        <v>164</v>
      </c>
      <c r="J9" s="101" t="s">
        <v>674</v>
      </c>
      <c r="K9" s="101">
        <v>0</v>
      </c>
      <c r="L9" s="101">
        <v>40</v>
      </c>
      <c r="M9" s="101">
        <v>1394</v>
      </c>
      <c r="N9" s="101" t="s">
        <v>18</v>
      </c>
      <c r="O9" s="103">
        <v>2016</v>
      </c>
      <c r="P9" s="103" t="s">
        <v>26</v>
      </c>
      <c r="Q9" s="104" t="s">
        <v>20</v>
      </c>
      <c r="R9" s="101" t="s">
        <v>14</v>
      </c>
      <c r="S9" s="104">
        <v>3185</v>
      </c>
      <c r="T9" s="104">
        <v>3210</v>
      </c>
      <c r="U9" s="105" t="s">
        <v>502</v>
      </c>
    </row>
    <row r="10" spans="1:21" s="106" customFormat="1" ht="50.1" customHeight="1" thickBot="1">
      <c r="A10" s="100">
        <v>9</v>
      </c>
      <c r="B10" s="101">
        <v>499</v>
      </c>
      <c r="C10" s="101" t="s">
        <v>165</v>
      </c>
      <c r="D10" s="107" t="s">
        <v>16</v>
      </c>
      <c r="E10" s="101">
        <v>3.42</v>
      </c>
      <c r="F10" s="101">
        <v>2.88</v>
      </c>
      <c r="G10" s="136">
        <f t="shared" si="0"/>
        <v>1.1875</v>
      </c>
      <c r="H10" s="101" t="s">
        <v>15</v>
      </c>
      <c r="I10" s="101" t="s">
        <v>166</v>
      </c>
      <c r="J10" s="101" t="s">
        <v>674</v>
      </c>
      <c r="K10" s="101"/>
      <c r="L10" s="101">
        <v>58</v>
      </c>
      <c r="M10" s="101">
        <v>1394</v>
      </c>
      <c r="N10" s="101" t="s">
        <v>33</v>
      </c>
      <c r="O10" s="103">
        <v>2016</v>
      </c>
      <c r="P10" s="103" t="s">
        <v>34</v>
      </c>
      <c r="Q10" s="104" t="s">
        <v>31</v>
      </c>
      <c r="R10" s="101" t="s">
        <v>14</v>
      </c>
      <c r="S10" s="104">
        <v>504</v>
      </c>
      <c r="T10" s="104">
        <v>509</v>
      </c>
      <c r="U10" s="105" t="s">
        <v>503</v>
      </c>
    </row>
    <row r="11" spans="1:21" s="106" customFormat="1" ht="50.1" customHeight="1" thickBot="1">
      <c r="A11" s="132">
        <v>10</v>
      </c>
      <c r="B11" s="101">
        <v>501</v>
      </c>
      <c r="C11" s="101" t="s">
        <v>167</v>
      </c>
      <c r="D11" s="107" t="s">
        <v>16</v>
      </c>
      <c r="E11" s="101">
        <v>3.9260000000000002</v>
      </c>
      <c r="F11" s="101">
        <v>1.95</v>
      </c>
      <c r="G11" s="136">
        <f t="shared" si="0"/>
        <v>2.0133333333333336</v>
      </c>
      <c r="H11" s="101" t="s">
        <v>15</v>
      </c>
      <c r="I11" s="101" t="s">
        <v>168</v>
      </c>
      <c r="J11" s="101" t="s">
        <v>674</v>
      </c>
      <c r="K11" s="101"/>
      <c r="L11" s="101">
        <v>1436</v>
      </c>
      <c r="M11" s="101">
        <v>1394</v>
      </c>
      <c r="N11" s="101" t="s">
        <v>18</v>
      </c>
      <c r="O11" s="103">
        <v>2016</v>
      </c>
      <c r="P11" s="103" t="s">
        <v>19</v>
      </c>
      <c r="Q11" s="104" t="s">
        <v>74</v>
      </c>
      <c r="R11" s="101" t="s">
        <v>14</v>
      </c>
      <c r="S11" s="104">
        <v>34</v>
      </c>
      <c r="T11" s="104">
        <v>41</v>
      </c>
      <c r="U11" s="145" t="s">
        <v>504</v>
      </c>
    </row>
    <row r="12" spans="1:21" s="106" customFormat="1" ht="50.1" customHeight="1" thickBot="1">
      <c r="A12" s="100">
        <v>11</v>
      </c>
      <c r="B12" s="101">
        <v>503</v>
      </c>
      <c r="C12" s="101" t="s">
        <v>169</v>
      </c>
      <c r="D12" s="107" t="s">
        <v>16</v>
      </c>
      <c r="E12" s="101">
        <v>2.3860000000000001</v>
      </c>
      <c r="F12" s="101">
        <v>1.25</v>
      </c>
      <c r="G12" s="136">
        <f t="shared" si="0"/>
        <v>1.9088000000000001</v>
      </c>
      <c r="H12" s="101" t="s">
        <v>15</v>
      </c>
      <c r="I12" s="101" t="s">
        <v>170</v>
      </c>
      <c r="J12" s="101" t="s">
        <v>674</v>
      </c>
      <c r="K12" s="101">
        <v>7</v>
      </c>
      <c r="L12" s="101">
        <v>49</v>
      </c>
      <c r="M12" s="101">
        <v>1394</v>
      </c>
      <c r="N12" s="101" t="s">
        <v>25</v>
      </c>
      <c r="O12" s="103">
        <v>2016</v>
      </c>
      <c r="P12" s="103" t="s">
        <v>26</v>
      </c>
      <c r="Q12" s="104" t="s">
        <v>31</v>
      </c>
      <c r="R12" s="101" t="s">
        <v>14</v>
      </c>
      <c r="S12" s="104">
        <v>2595</v>
      </c>
      <c r="T12" s="104">
        <v>2608</v>
      </c>
      <c r="U12" s="105" t="s">
        <v>505</v>
      </c>
    </row>
    <row r="13" spans="1:21" s="106" customFormat="1" ht="50.1" customHeight="1" thickBot="1">
      <c r="A13" s="100">
        <v>12</v>
      </c>
      <c r="B13" s="101">
        <v>600</v>
      </c>
      <c r="C13" s="101" t="s">
        <v>174</v>
      </c>
      <c r="D13" s="107" t="s">
        <v>16</v>
      </c>
      <c r="E13" s="101">
        <v>2.714</v>
      </c>
      <c r="F13" s="101">
        <v>1.4</v>
      </c>
      <c r="G13" s="136">
        <f t="shared" si="0"/>
        <v>1.9385714285714286</v>
      </c>
      <c r="H13" s="101" t="s">
        <v>15</v>
      </c>
      <c r="I13" s="101" t="s">
        <v>175</v>
      </c>
      <c r="J13" s="101" t="s">
        <v>674</v>
      </c>
      <c r="K13" s="101"/>
      <c r="L13" s="101"/>
      <c r="M13" s="101">
        <v>1394</v>
      </c>
      <c r="N13" s="101" t="s">
        <v>18</v>
      </c>
      <c r="O13" s="103">
        <v>2016</v>
      </c>
      <c r="P13" s="103" t="s">
        <v>19</v>
      </c>
      <c r="Q13" s="104" t="s">
        <v>31</v>
      </c>
      <c r="R13" s="101" t="s">
        <v>14</v>
      </c>
      <c r="S13" s="104"/>
      <c r="T13" s="104"/>
      <c r="U13" s="105" t="s">
        <v>508</v>
      </c>
    </row>
    <row r="14" spans="1:21" s="106" customFormat="1" ht="50.1" customHeight="1" thickBot="1">
      <c r="A14" s="132">
        <v>13</v>
      </c>
      <c r="B14" s="101">
        <v>706</v>
      </c>
      <c r="C14" s="101" t="s">
        <v>185</v>
      </c>
      <c r="D14" s="107" t="s">
        <v>16</v>
      </c>
      <c r="E14" s="101">
        <v>2.3650000000000002</v>
      </c>
      <c r="F14" s="101">
        <v>1.06</v>
      </c>
      <c r="G14" s="136">
        <f t="shared" si="0"/>
        <v>2.2311320754716983</v>
      </c>
      <c r="H14" s="101" t="s">
        <v>45</v>
      </c>
      <c r="I14" s="101" t="s">
        <v>186</v>
      </c>
      <c r="J14" s="101" t="s">
        <v>674</v>
      </c>
      <c r="K14" s="101"/>
      <c r="L14" s="101"/>
      <c r="M14" s="101">
        <v>1394</v>
      </c>
      <c r="N14" s="101"/>
      <c r="O14" s="103">
        <v>2016</v>
      </c>
      <c r="P14" s="103"/>
      <c r="Q14" s="104" t="s">
        <v>20</v>
      </c>
      <c r="R14" s="101" t="s">
        <v>14</v>
      </c>
      <c r="S14" s="104"/>
      <c r="T14" s="104"/>
      <c r="U14" s="146" t="s">
        <v>516</v>
      </c>
    </row>
    <row r="15" spans="1:21" s="106" customFormat="1" ht="50.1" customHeight="1" thickBot="1">
      <c r="A15" s="100">
        <v>14</v>
      </c>
      <c r="B15" s="101">
        <v>710</v>
      </c>
      <c r="C15" s="101" t="s">
        <v>187</v>
      </c>
      <c r="D15" s="107" t="s">
        <v>16</v>
      </c>
      <c r="E15" s="101">
        <v>3.7229999999999999</v>
      </c>
      <c r="F15" s="101">
        <v>1.62</v>
      </c>
      <c r="G15" s="136">
        <f t="shared" si="0"/>
        <v>2.2981481481481478</v>
      </c>
      <c r="H15" s="101" t="s">
        <v>45</v>
      </c>
      <c r="I15" s="101" t="s">
        <v>188</v>
      </c>
      <c r="J15" s="101" t="s">
        <v>674</v>
      </c>
      <c r="K15" s="101"/>
      <c r="L15" s="101"/>
      <c r="M15" s="101">
        <v>1394</v>
      </c>
      <c r="N15" s="101"/>
      <c r="O15" s="103">
        <v>2016</v>
      </c>
      <c r="P15" s="103"/>
      <c r="Q15" s="104" t="s">
        <v>20</v>
      </c>
      <c r="R15" s="101" t="s">
        <v>14</v>
      </c>
      <c r="S15" s="104"/>
      <c r="T15" s="104"/>
      <c r="U15" s="147" t="s">
        <v>515</v>
      </c>
    </row>
    <row r="16" spans="1:21" s="106" customFormat="1" ht="50.1" customHeight="1" thickBot="1">
      <c r="A16" s="100">
        <v>15</v>
      </c>
      <c r="B16" s="101">
        <v>712</v>
      </c>
      <c r="C16" s="101" t="s">
        <v>189</v>
      </c>
      <c r="D16" s="107" t="s">
        <v>16</v>
      </c>
      <c r="E16" s="101">
        <v>3.7229999999999999</v>
      </c>
      <c r="F16" s="101">
        <v>1.62</v>
      </c>
      <c r="G16" s="136">
        <f t="shared" si="0"/>
        <v>2.2981481481481478</v>
      </c>
      <c r="H16" s="101" t="s">
        <v>45</v>
      </c>
      <c r="I16" s="101" t="s">
        <v>188</v>
      </c>
      <c r="J16" s="101" t="s">
        <v>674</v>
      </c>
      <c r="K16" s="101"/>
      <c r="L16" s="101"/>
      <c r="M16" s="101">
        <v>1394</v>
      </c>
      <c r="N16" s="101"/>
      <c r="O16" s="103">
        <v>2016</v>
      </c>
      <c r="P16" s="103"/>
      <c r="Q16" s="104" t="s">
        <v>20</v>
      </c>
      <c r="R16" s="101" t="s">
        <v>14</v>
      </c>
      <c r="S16" s="104"/>
      <c r="T16" s="104"/>
      <c r="U16" s="148" t="s">
        <v>514</v>
      </c>
    </row>
    <row r="17" spans="1:21" s="106" customFormat="1" ht="50.1" customHeight="1" thickBot="1">
      <c r="A17" s="132">
        <v>16</v>
      </c>
      <c r="B17" s="101">
        <v>903</v>
      </c>
      <c r="C17" s="101" t="s">
        <v>199</v>
      </c>
      <c r="D17" s="107" t="s">
        <v>16</v>
      </c>
      <c r="E17" s="101">
        <v>2.3570000000000002</v>
      </c>
      <c r="F17" s="101">
        <v>1.64</v>
      </c>
      <c r="G17" s="136">
        <f t="shared" si="0"/>
        <v>1.4371951219512198</v>
      </c>
      <c r="H17" s="101" t="s">
        <v>15</v>
      </c>
      <c r="I17" s="101" t="s">
        <v>86</v>
      </c>
      <c r="J17" s="101" t="s">
        <v>674</v>
      </c>
      <c r="K17" s="101"/>
      <c r="L17" s="101">
        <v>398</v>
      </c>
      <c r="M17" s="101">
        <v>1394</v>
      </c>
      <c r="N17" s="101" t="s">
        <v>33</v>
      </c>
      <c r="O17" s="103">
        <v>2016</v>
      </c>
      <c r="P17" s="103" t="s">
        <v>34</v>
      </c>
      <c r="Q17" s="104" t="s">
        <v>27</v>
      </c>
      <c r="R17" s="101" t="s">
        <v>14</v>
      </c>
      <c r="S17" s="104">
        <v>264</v>
      </c>
      <c r="T17" s="104">
        <v>269</v>
      </c>
      <c r="U17" s="110" t="s">
        <v>525</v>
      </c>
    </row>
    <row r="18" spans="1:21" s="106" customFormat="1" ht="50.1" customHeight="1" thickBot="1">
      <c r="A18" s="100">
        <v>17</v>
      </c>
      <c r="B18" s="101">
        <v>1208</v>
      </c>
      <c r="C18" s="101" t="s">
        <v>217</v>
      </c>
      <c r="D18" s="107" t="s">
        <v>16</v>
      </c>
      <c r="E18" s="101">
        <v>2.0859999999999999</v>
      </c>
      <c r="F18" s="101">
        <v>1.52</v>
      </c>
      <c r="G18" s="136">
        <f t="shared" si="0"/>
        <v>1.3723684210526315</v>
      </c>
      <c r="H18" s="101" t="s">
        <v>15</v>
      </c>
      <c r="I18" s="101" t="s">
        <v>218</v>
      </c>
      <c r="J18" s="101" t="s">
        <v>674</v>
      </c>
      <c r="K18" s="101"/>
      <c r="L18" s="101">
        <v>93</v>
      </c>
      <c r="M18" s="101">
        <v>1394</v>
      </c>
      <c r="N18" s="101" t="s">
        <v>18</v>
      </c>
      <c r="O18" s="103">
        <v>2016</v>
      </c>
      <c r="P18" s="103" t="s">
        <v>19</v>
      </c>
      <c r="Q18" s="104" t="s">
        <v>31</v>
      </c>
      <c r="R18" s="101"/>
      <c r="S18" s="104">
        <v>215</v>
      </c>
      <c r="T18" s="104">
        <v>226</v>
      </c>
      <c r="U18" s="110" t="s">
        <v>536</v>
      </c>
    </row>
    <row r="19" spans="1:21" s="106" customFormat="1" ht="50.1" customHeight="1" thickBot="1">
      <c r="A19" s="100">
        <v>18</v>
      </c>
      <c r="B19" s="101">
        <v>25</v>
      </c>
      <c r="C19" s="101" t="s">
        <v>233</v>
      </c>
      <c r="D19" s="107" t="s">
        <v>16</v>
      </c>
      <c r="E19" s="101">
        <v>40506</v>
      </c>
      <c r="F19" s="101">
        <v>2.38</v>
      </c>
      <c r="G19" s="136">
        <f t="shared" si="0"/>
        <v>17019.327731092439</v>
      </c>
      <c r="H19" s="101" t="s">
        <v>15</v>
      </c>
      <c r="I19" s="101" t="s">
        <v>75</v>
      </c>
      <c r="J19" s="101" t="s">
        <v>674</v>
      </c>
      <c r="K19" s="101"/>
      <c r="L19" s="101">
        <v>93</v>
      </c>
      <c r="M19" s="101">
        <v>1395</v>
      </c>
      <c r="N19" s="101" t="s">
        <v>60</v>
      </c>
      <c r="O19" s="103">
        <v>2016</v>
      </c>
      <c r="P19" s="103" t="s">
        <v>61</v>
      </c>
      <c r="Q19" s="104" t="s">
        <v>27</v>
      </c>
      <c r="R19" s="101" t="s">
        <v>14</v>
      </c>
      <c r="S19" s="104"/>
      <c r="T19" s="104"/>
      <c r="U19" s="149" t="s">
        <v>545</v>
      </c>
    </row>
    <row r="20" spans="1:21" s="106" customFormat="1" ht="50.1" customHeight="1" thickBot="1">
      <c r="A20" s="132">
        <v>19</v>
      </c>
      <c r="B20" s="101">
        <v>67</v>
      </c>
      <c r="C20" s="101" t="s">
        <v>238</v>
      </c>
      <c r="D20" s="107" t="s">
        <v>16</v>
      </c>
      <c r="E20" s="101">
        <v>2.714</v>
      </c>
      <c r="F20" s="101">
        <v>1.4</v>
      </c>
      <c r="G20" s="136">
        <f t="shared" si="0"/>
        <v>1.9385714285714286</v>
      </c>
      <c r="H20" s="101" t="s">
        <v>15</v>
      </c>
      <c r="I20" s="101" t="s">
        <v>175</v>
      </c>
      <c r="J20" s="101" t="s">
        <v>674</v>
      </c>
      <c r="K20" s="101"/>
      <c r="L20" s="101">
        <v>30</v>
      </c>
      <c r="M20" s="101">
        <v>1395</v>
      </c>
      <c r="N20" s="101" t="s">
        <v>53</v>
      </c>
      <c r="O20" s="103">
        <v>2016</v>
      </c>
      <c r="P20" s="103" t="s">
        <v>54</v>
      </c>
      <c r="Q20" s="104" t="s">
        <v>31</v>
      </c>
      <c r="R20" s="101" t="s">
        <v>14</v>
      </c>
      <c r="S20" s="104">
        <v>605</v>
      </c>
      <c r="T20" s="104">
        <v>639</v>
      </c>
      <c r="U20" s="110" t="s">
        <v>548</v>
      </c>
    </row>
    <row r="21" spans="1:21" s="106" customFormat="1" ht="50.1" customHeight="1" thickBot="1">
      <c r="A21" s="100">
        <v>20</v>
      </c>
      <c r="B21" s="101">
        <v>212</v>
      </c>
      <c r="C21" s="101" t="s">
        <v>255</v>
      </c>
      <c r="D21" s="107" t="s">
        <v>16</v>
      </c>
      <c r="E21" s="101">
        <v>4.7869999999999999</v>
      </c>
      <c r="F21" s="101">
        <v>2.37</v>
      </c>
      <c r="G21" s="136">
        <f t="shared" si="0"/>
        <v>2.0198312236286919</v>
      </c>
      <c r="H21" s="101" t="s">
        <v>15</v>
      </c>
      <c r="I21" s="101" t="s">
        <v>73</v>
      </c>
      <c r="J21" s="101" t="s">
        <v>674</v>
      </c>
      <c r="K21" s="101"/>
      <c r="L21" s="101">
        <v>755</v>
      </c>
      <c r="M21" s="101">
        <v>1395</v>
      </c>
      <c r="N21" s="101" t="s">
        <v>70</v>
      </c>
      <c r="O21" s="103">
        <v>2016</v>
      </c>
      <c r="P21" s="103" t="s">
        <v>71</v>
      </c>
      <c r="Q21" s="104" t="s">
        <v>74</v>
      </c>
      <c r="R21" s="101" t="s">
        <v>14</v>
      </c>
      <c r="S21" s="104">
        <v>444</v>
      </c>
      <c r="T21" s="104">
        <v>451</v>
      </c>
      <c r="U21" s="145" t="s">
        <v>559</v>
      </c>
    </row>
    <row r="22" spans="1:21" s="106" customFormat="1" ht="50.1" customHeight="1" thickBot="1">
      <c r="A22" s="100">
        <v>21</v>
      </c>
      <c r="B22" s="101">
        <v>214</v>
      </c>
      <c r="C22" s="101" t="s">
        <v>256</v>
      </c>
      <c r="D22" s="107" t="s">
        <v>16</v>
      </c>
      <c r="E22" s="101">
        <v>5.2220000000000004</v>
      </c>
      <c r="F22" s="101">
        <v>1.96</v>
      </c>
      <c r="G22" s="136">
        <f t="shared" si="0"/>
        <v>2.6642857142857146</v>
      </c>
      <c r="H22" s="101" t="s">
        <v>15</v>
      </c>
      <c r="I22" s="101" t="s">
        <v>257</v>
      </c>
      <c r="J22" s="101" t="s">
        <v>674</v>
      </c>
      <c r="K22" s="101"/>
      <c r="L22" s="101">
        <v>13</v>
      </c>
      <c r="M22" s="101">
        <v>1395</v>
      </c>
      <c r="N22" s="101" t="s">
        <v>67</v>
      </c>
      <c r="O22" s="103">
        <v>2016</v>
      </c>
      <c r="P22" s="103" t="s">
        <v>68</v>
      </c>
      <c r="Q22" s="104"/>
      <c r="R22" s="101" t="s">
        <v>14</v>
      </c>
      <c r="S22" s="104">
        <v>132</v>
      </c>
      <c r="T22" s="104">
        <v>138</v>
      </c>
      <c r="U22" s="110" t="s">
        <v>28</v>
      </c>
    </row>
    <row r="23" spans="1:21" s="106" customFormat="1" ht="50.1" customHeight="1" thickBot="1">
      <c r="A23" s="132">
        <v>22</v>
      </c>
      <c r="B23" s="101">
        <v>243</v>
      </c>
      <c r="C23" s="101" t="s">
        <v>273</v>
      </c>
      <c r="D23" s="150" t="s">
        <v>16</v>
      </c>
      <c r="E23" s="101">
        <v>2.758</v>
      </c>
      <c r="F23" s="101">
        <v>0.79</v>
      </c>
      <c r="G23" s="136">
        <f t="shared" si="0"/>
        <v>3.4911392405063291</v>
      </c>
      <c r="H23" s="101" t="s">
        <v>15</v>
      </c>
      <c r="I23" s="101" t="s">
        <v>274</v>
      </c>
      <c r="J23" s="101" t="s">
        <v>674</v>
      </c>
      <c r="K23" s="101">
        <v>5</v>
      </c>
      <c r="L23" s="101">
        <v>42</v>
      </c>
      <c r="M23" s="101">
        <v>1395</v>
      </c>
      <c r="N23" s="101" t="s">
        <v>70</v>
      </c>
      <c r="O23" s="103">
        <v>2016</v>
      </c>
      <c r="P23" s="103" t="s">
        <v>71</v>
      </c>
      <c r="Q23" s="104" t="s">
        <v>31</v>
      </c>
      <c r="R23" s="101" t="s">
        <v>14</v>
      </c>
      <c r="S23" s="104">
        <v>5707</v>
      </c>
      <c r="T23" s="104">
        <v>5717</v>
      </c>
      <c r="U23" s="110" t="s">
        <v>567</v>
      </c>
    </row>
    <row r="24" spans="1:21" s="106" customFormat="1" ht="50.1" customHeight="1" thickBot="1">
      <c r="A24" s="100">
        <v>23</v>
      </c>
      <c r="B24" s="101">
        <v>244</v>
      </c>
      <c r="C24" s="101" t="s">
        <v>275</v>
      </c>
      <c r="D24" s="102" t="s">
        <v>16</v>
      </c>
      <c r="E24" s="101">
        <v>2.758</v>
      </c>
      <c r="F24" s="101">
        <v>0.79</v>
      </c>
      <c r="G24" s="136">
        <f t="shared" si="0"/>
        <v>3.4911392405063291</v>
      </c>
      <c r="H24" s="101" t="s">
        <v>15</v>
      </c>
      <c r="I24" s="101" t="s">
        <v>274</v>
      </c>
      <c r="J24" s="101" t="s">
        <v>674</v>
      </c>
      <c r="K24" s="101">
        <v>10</v>
      </c>
      <c r="L24" s="101">
        <v>42</v>
      </c>
      <c r="M24" s="101">
        <v>1395</v>
      </c>
      <c r="N24" s="101" t="s">
        <v>62</v>
      </c>
      <c r="O24" s="103">
        <v>2016</v>
      </c>
      <c r="P24" s="103" t="s">
        <v>63</v>
      </c>
      <c r="Q24" s="104" t="s">
        <v>31</v>
      </c>
      <c r="R24" s="101" t="s">
        <v>14</v>
      </c>
      <c r="S24" s="104">
        <v>12055</v>
      </c>
      <c r="T24" s="104">
        <v>12063</v>
      </c>
      <c r="U24" s="110" t="s">
        <v>568</v>
      </c>
    </row>
    <row r="25" spans="1:21" s="106" customFormat="1" ht="50.1" customHeight="1" thickBot="1">
      <c r="A25" s="100">
        <v>24</v>
      </c>
      <c r="B25" s="101">
        <v>250</v>
      </c>
      <c r="C25" s="101" t="s">
        <v>276</v>
      </c>
      <c r="D25" s="102" t="s">
        <v>16</v>
      </c>
      <c r="E25" s="101">
        <v>4.9359999999999999</v>
      </c>
      <c r="F25" s="101">
        <v>2.71</v>
      </c>
      <c r="G25" s="136">
        <f t="shared" si="0"/>
        <v>1.8214022140221402</v>
      </c>
      <c r="H25" s="101" t="s">
        <v>15</v>
      </c>
      <c r="I25" s="101" t="s">
        <v>277</v>
      </c>
      <c r="J25" s="101" t="s">
        <v>674</v>
      </c>
      <c r="K25" s="101"/>
      <c r="L25" s="101">
        <v>110</v>
      </c>
      <c r="M25" s="101">
        <v>1395</v>
      </c>
      <c r="N25" s="101" t="s">
        <v>55</v>
      </c>
      <c r="O25" s="103">
        <v>2016</v>
      </c>
      <c r="P25" s="103" t="s">
        <v>56</v>
      </c>
      <c r="Q25" s="104" t="s">
        <v>27</v>
      </c>
      <c r="R25" s="101" t="s">
        <v>14</v>
      </c>
      <c r="S25" s="104">
        <v>15</v>
      </c>
      <c r="T25" s="104">
        <v>24</v>
      </c>
      <c r="U25" s="110" t="s">
        <v>569</v>
      </c>
    </row>
    <row r="26" spans="1:21" s="106" customFormat="1" ht="50.1" customHeight="1" thickBot="1">
      <c r="A26" s="132">
        <v>25</v>
      </c>
      <c r="B26" s="101">
        <v>307</v>
      </c>
      <c r="C26" s="101" t="s">
        <v>287</v>
      </c>
      <c r="D26" s="102" t="s">
        <v>16</v>
      </c>
      <c r="E26" s="101">
        <v>4.5060000000000002</v>
      </c>
      <c r="F26" s="101">
        <v>2.38</v>
      </c>
      <c r="G26" s="136">
        <f t="shared" si="0"/>
        <v>1.8932773109243699</v>
      </c>
      <c r="H26" s="101" t="s">
        <v>15</v>
      </c>
      <c r="I26" s="101" t="s">
        <v>75</v>
      </c>
      <c r="J26" s="101" t="s">
        <v>674</v>
      </c>
      <c r="K26" s="101"/>
      <c r="L26" s="101">
        <v>93</v>
      </c>
      <c r="M26" s="101">
        <v>1395</v>
      </c>
      <c r="N26" s="101" t="s">
        <v>70</v>
      </c>
      <c r="O26" s="103">
        <v>2016</v>
      </c>
      <c r="P26" s="103" t="s">
        <v>71</v>
      </c>
      <c r="Q26" s="104" t="s">
        <v>27</v>
      </c>
      <c r="R26" s="101" t="s">
        <v>14</v>
      </c>
      <c r="S26" s="104"/>
      <c r="T26" s="104"/>
      <c r="U26" s="102" t="s">
        <v>577</v>
      </c>
    </row>
    <row r="27" spans="1:21" s="106" customFormat="1" ht="50.1" customHeight="1" thickBot="1">
      <c r="A27" s="100">
        <v>26</v>
      </c>
      <c r="B27" s="101">
        <v>309</v>
      </c>
      <c r="C27" s="101" t="s">
        <v>288</v>
      </c>
      <c r="D27" s="107" t="s">
        <v>16</v>
      </c>
      <c r="E27" s="101">
        <v>2.3860000000000001</v>
      </c>
      <c r="F27" s="101">
        <v>1.25</v>
      </c>
      <c r="G27" s="136">
        <f t="shared" si="0"/>
        <v>1.9088000000000001</v>
      </c>
      <c r="H27" s="101" t="s">
        <v>15</v>
      </c>
      <c r="I27" s="101" t="s">
        <v>170</v>
      </c>
      <c r="J27" s="101" t="s">
        <v>674</v>
      </c>
      <c r="K27" s="101"/>
      <c r="L27" s="101">
        <v>49</v>
      </c>
      <c r="M27" s="101">
        <v>1395</v>
      </c>
      <c r="N27" s="101" t="s">
        <v>60</v>
      </c>
      <c r="O27" s="103">
        <v>2016</v>
      </c>
      <c r="P27" s="103" t="s">
        <v>61</v>
      </c>
      <c r="Q27" s="104" t="s">
        <v>31</v>
      </c>
      <c r="R27" s="101" t="s">
        <v>14</v>
      </c>
      <c r="S27" s="104">
        <v>2155</v>
      </c>
      <c r="T27" s="104">
        <v>2163</v>
      </c>
      <c r="U27" s="110" t="s">
        <v>578</v>
      </c>
    </row>
    <row r="28" spans="1:21" s="106" customFormat="1" ht="50.1" customHeight="1" thickBot="1">
      <c r="A28" s="100">
        <v>27</v>
      </c>
      <c r="B28" s="101">
        <v>439</v>
      </c>
      <c r="C28" s="101" t="s">
        <v>300</v>
      </c>
      <c r="D28" s="107" t="s">
        <v>16</v>
      </c>
      <c r="E28" s="101">
        <v>3.5840000000000001</v>
      </c>
      <c r="F28" s="101">
        <v>1.46</v>
      </c>
      <c r="G28" s="136">
        <f t="shared" si="0"/>
        <v>2.4547945205479453</v>
      </c>
      <c r="H28" s="101" t="s">
        <v>15</v>
      </c>
      <c r="I28" s="101" t="s">
        <v>301</v>
      </c>
      <c r="J28" s="101" t="s">
        <v>674</v>
      </c>
      <c r="K28" s="101"/>
      <c r="L28" s="101"/>
      <c r="M28" s="101">
        <v>1395</v>
      </c>
      <c r="N28" s="101" t="s">
        <v>77</v>
      </c>
      <c r="O28" s="103">
        <v>2016</v>
      </c>
      <c r="P28" s="103" t="s">
        <v>78</v>
      </c>
      <c r="Q28" s="104" t="s">
        <v>20</v>
      </c>
      <c r="R28" s="101"/>
      <c r="S28" s="104"/>
      <c r="T28" s="104"/>
      <c r="U28" s="149" t="s">
        <v>575</v>
      </c>
    </row>
    <row r="29" spans="1:21" s="106" customFormat="1" ht="50.1" customHeight="1" thickBot="1">
      <c r="A29" s="132">
        <v>28</v>
      </c>
      <c r="B29" s="101">
        <v>772</v>
      </c>
      <c r="C29" s="101" t="s">
        <v>349</v>
      </c>
      <c r="D29" s="107" t="s">
        <v>16</v>
      </c>
      <c r="E29" s="101">
        <v>3.0550000000000002</v>
      </c>
      <c r="F29" s="101">
        <v>1.35</v>
      </c>
      <c r="G29" s="136">
        <f t="shared" si="0"/>
        <v>2.2629629629629631</v>
      </c>
      <c r="H29" s="101" t="s">
        <v>15</v>
      </c>
      <c r="I29" s="101" t="s">
        <v>57</v>
      </c>
      <c r="J29" s="101" t="s">
        <v>674</v>
      </c>
      <c r="K29" s="101"/>
      <c r="L29" s="101">
        <v>186</v>
      </c>
      <c r="M29" s="101">
        <v>1395</v>
      </c>
      <c r="N29" s="101" t="s">
        <v>60</v>
      </c>
      <c r="O29" s="103">
        <v>2016</v>
      </c>
      <c r="P29" s="103" t="s">
        <v>61</v>
      </c>
      <c r="Q29" s="104" t="s">
        <v>27</v>
      </c>
      <c r="R29" s="101" t="s">
        <v>14</v>
      </c>
      <c r="S29" s="104">
        <v>362</v>
      </c>
      <c r="T29" s="104">
        <v>368</v>
      </c>
      <c r="U29" s="105" t="s">
        <v>616</v>
      </c>
    </row>
    <row r="30" spans="1:21" s="106" customFormat="1" ht="50.1" customHeight="1" thickBot="1">
      <c r="A30" s="100">
        <v>29</v>
      </c>
      <c r="B30" s="101">
        <v>902</v>
      </c>
      <c r="C30" s="101" t="s">
        <v>357</v>
      </c>
      <c r="D30" s="107" t="s">
        <v>16</v>
      </c>
      <c r="E30" s="101">
        <v>3.718</v>
      </c>
      <c r="F30" s="101">
        <v>1.93</v>
      </c>
      <c r="G30" s="136">
        <f t="shared" si="0"/>
        <v>1.9264248704663214</v>
      </c>
      <c r="H30" s="101" t="s">
        <v>15</v>
      </c>
      <c r="I30" s="101" t="s">
        <v>358</v>
      </c>
      <c r="J30" s="101" t="s">
        <v>674</v>
      </c>
      <c r="K30" s="101"/>
      <c r="L30" s="101">
        <v>93</v>
      </c>
      <c r="M30" s="101">
        <v>1395</v>
      </c>
      <c r="N30" s="101" t="s">
        <v>60</v>
      </c>
      <c r="O30" s="103">
        <v>2016</v>
      </c>
      <c r="P30" s="103" t="s">
        <v>61</v>
      </c>
      <c r="Q30" s="104" t="s">
        <v>74</v>
      </c>
      <c r="R30" s="101" t="s">
        <v>14</v>
      </c>
      <c r="S30" s="104" t="s">
        <v>359</v>
      </c>
      <c r="T30" s="104" t="s">
        <v>360</v>
      </c>
      <c r="U30" s="105" t="s">
        <v>621</v>
      </c>
    </row>
    <row r="31" spans="1:21" s="106" customFormat="1" ht="50.1" customHeight="1" thickBot="1">
      <c r="A31" s="100">
        <v>30</v>
      </c>
      <c r="B31" s="101">
        <v>1035</v>
      </c>
      <c r="C31" s="101" t="s">
        <v>374</v>
      </c>
      <c r="D31" s="107" t="s">
        <v>16</v>
      </c>
      <c r="E31" s="101">
        <v>4.5060000000000002</v>
      </c>
      <c r="F31" s="101">
        <v>2.38</v>
      </c>
      <c r="G31" s="136">
        <f t="shared" si="0"/>
        <v>1.8932773109243699</v>
      </c>
      <c r="H31" s="101" t="s">
        <v>15</v>
      </c>
      <c r="I31" s="101" t="s">
        <v>75</v>
      </c>
      <c r="J31" s="101" t="s">
        <v>674</v>
      </c>
      <c r="K31" s="101"/>
      <c r="L31" s="101">
        <v>94</v>
      </c>
      <c r="M31" s="101">
        <v>1395</v>
      </c>
      <c r="N31" s="101" t="s">
        <v>62</v>
      </c>
      <c r="O31" s="103">
        <v>2016</v>
      </c>
      <c r="P31" s="103" t="s">
        <v>63</v>
      </c>
      <c r="Q31" s="104" t="s">
        <v>27</v>
      </c>
      <c r="R31" s="101" t="s">
        <v>14</v>
      </c>
      <c r="S31" s="104"/>
      <c r="T31" s="104"/>
      <c r="U31" s="102" t="s">
        <v>629</v>
      </c>
    </row>
    <row r="32" spans="1:21" s="106" customFormat="1" ht="50.1" customHeight="1" thickBot="1">
      <c r="A32" s="132">
        <v>31</v>
      </c>
      <c r="B32" s="101">
        <v>1202</v>
      </c>
      <c r="C32" s="101" t="s">
        <v>395</v>
      </c>
      <c r="D32" s="107" t="s">
        <v>16</v>
      </c>
      <c r="E32" s="101">
        <v>2.3570000000000002</v>
      </c>
      <c r="F32" s="101">
        <v>1.64</v>
      </c>
      <c r="G32" s="136">
        <f t="shared" si="0"/>
        <v>1.4371951219512198</v>
      </c>
      <c r="H32" s="101" t="s">
        <v>15</v>
      </c>
      <c r="I32" s="101" t="s">
        <v>86</v>
      </c>
      <c r="J32" s="101" t="s">
        <v>674</v>
      </c>
      <c r="K32" s="101"/>
      <c r="L32" s="101">
        <v>422</v>
      </c>
      <c r="M32" s="101">
        <v>1395</v>
      </c>
      <c r="N32" s="101" t="s">
        <v>67</v>
      </c>
      <c r="O32" s="103">
        <v>2016</v>
      </c>
      <c r="P32" s="103" t="s">
        <v>68</v>
      </c>
      <c r="Q32" s="104" t="s">
        <v>27</v>
      </c>
      <c r="R32" s="101" t="s">
        <v>14</v>
      </c>
      <c r="S32" s="104">
        <v>328</v>
      </c>
      <c r="T32" s="104">
        <v>336</v>
      </c>
      <c r="U32" s="110" t="s">
        <v>638</v>
      </c>
    </row>
    <row r="33" spans="1:21" s="106" customFormat="1" ht="50.1" customHeight="1" thickBot="1">
      <c r="A33" s="100">
        <v>32</v>
      </c>
      <c r="B33" s="101">
        <v>1207</v>
      </c>
      <c r="C33" s="101" t="s">
        <v>401</v>
      </c>
      <c r="D33" s="107" t="s">
        <v>16</v>
      </c>
      <c r="E33" s="101">
        <v>1.5680000000000001</v>
      </c>
      <c r="F33" s="101">
        <v>1.42</v>
      </c>
      <c r="G33" s="136">
        <f t="shared" si="0"/>
        <v>1.1042253521126761</v>
      </c>
      <c r="H33" s="101" t="s">
        <v>15</v>
      </c>
      <c r="I33" s="101" t="s">
        <v>402</v>
      </c>
      <c r="J33" s="101" t="s">
        <v>674</v>
      </c>
      <c r="K33" s="101"/>
      <c r="L33" s="101">
        <v>84</v>
      </c>
      <c r="M33" s="101">
        <v>1395</v>
      </c>
      <c r="N33" s="101" t="s">
        <v>70</v>
      </c>
      <c r="O33" s="103">
        <v>2016</v>
      </c>
      <c r="P33" s="103" t="s">
        <v>71</v>
      </c>
      <c r="Q33" s="104" t="s">
        <v>27</v>
      </c>
      <c r="R33" s="101" t="s">
        <v>14</v>
      </c>
      <c r="S33" s="104">
        <v>749</v>
      </c>
      <c r="T33" s="104">
        <v>767</v>
      </c>
      <c r="U33" s="110" t="s">
        <v>642</v>
      </c>
    </row>
    <row r="34" spans="1:21" s="106" customFormat="1" ht="50.1" customHeight="1" thickBot="1">
      <c r="A34" s="100">
        <v>33</v>
      </c>
      <c r="B34" s="101">
        <v>1218</v>
      </c>
      <c r="C34" s="101" t="s">
        <v>403</v>
      </c>
      <c r="D34" s="107" t="s">
        <v>16</v>
      </c>
      <c r="E34" s="101">
        <v>0.7</v>
      </c>
      <c r="F34" s="101">
        <v>0.8</v>
      </c>
      <c r="G34" s="136">
        <f t="shared" si="0"/>
        <v>0.87499999999999989</v>
      </c>
      <c r="H34" s="101" t="s">
        <v>15</v>
      </c>
      <c r="I34" s="101" t="s">
        <v>404</v>
      </c>
      <c r="J34" s="101" t="s">
        <v>674</v>
      </c>
      <c r="K34" s="101">
        <v>10</v>
      </c>
      <c r="L34" s="101">
        <v>144</v>
      </c>
      <c r="M34" s="101">
        <v>1395</v>
      </c>
      <c r="N34" s="101" t="s">
        <v>60</v>
      </c>
      <c r="O34" s="103">
        <v>2016</v>
      </c>
      <c r="P34" s="103" t="s">
        <v>54</v>
      </c>
      <c r="Q34" s="104" t="s">
        <v>20</v>
      </c>
      <c r="R34" s="101" t="s">
        <v>14</v>
      </c>
      <c r="S34" s="104">
        <v>4157</v>
      </c>
      <c r="T34" s="104">
        <v>4168</v>
      </c>
      <c r="U34" s="110" t="s">
        <v>643</v>
      </c>
    </row>
    <row r="35" spans="1:21" s="106" customFormat="1" ht="50.1" customHeight="1" thickBot="1">
      <c r="A35" s="132">
        <v>34</v>
      </c>
      <c r="B35" s="101">
        <v>1258</v>
      </c>
      <c r="C35" s="101" t="s">
        <v>412</v>
      </c>
      <c r="D35" s="107" t="s">
        <v>16</v>
      </c>
      <c r="E35" s="101">
        <v>3.625</v>
      </c>
      <c r="F35" s="101">
        <v>1.95</v>
      </c>
      <c r="G35" s="136">
        <f t="shared" si="0"/>
        <v>1.858974358974359</v>
      </c>
      <c r="H35" s="101" t="s">
        <v>15</v>
      </c>
      <c r="I35" s="101" t="s">
        <v>413</v>
      </c>
      <c r="J35" s="101" t="s">
        <v>674</v>
      </c>
      <c r="K35" s="101"/>
      <c r="L35" s="101"/>
      <c r="M35" s="101">
        <v>1395</v>
      </c>
      <c r="N35" s="101" t="s">
        <v>67</v>
      </c>
      <c r="O35" s="103">
        <v>2016</v>
      </c>
      <c r="P35" s="103" t="s">
        <v>68</v>
      </c>
      <c r="Q35" s="104" t="s">
        <v>31</v>
      </c>
      <c r="R35" s="101" t="s">
        <v>14</v>
      </c>
      <c r="S35" s="104"/>
      <c r="T35" s="104"/>
      <c r="U35" s="110" t="s">
        <v>102</v>
      </c>
    </row>
    <row r="36" spans="1:21" s="106" customFormat="1" ht="50.1" customHeight="1" thickBot="1">
      <c r="A36" s="100">
        <v>35</v>
      </c>
      <c r="B36" s="101">
        <v>1269</v>
      </c>
      <c r="C36" s="101" t="s">
        <v>418</v>
      </c>
      <c r="D36" s="107" t="s">
        <v>16</v>
      </c>
      <c r="E36" s="101">
        <v>2.8239999999999998</v>
      </c>
      <c r="F36" s="101">
        <v>2.92</v>
      </c>
      <c r="G36" s="136">
        <f t="shared" si="0"/>
        <v>0.9671232876712329</v>
      </c>
      <c r="H36" s="101" t="s">
        <v>15</v>
      </c>
      <c r="I36" s="101" t="s">
        <v>419</v>
      </c>
      <c r="J36" s="101" t="s">
        <v>674</v>
      </c>
      <c r="K36" s="101">
        <v>78</v>
      </c>
      <c r="L36" s="101">
        <v>433</v>
      </c>
      <c r="M36" s="101">
        <v>1395</v>
      </c>
      <c r="N36" s="101" t="s">
        <v>80</v>
      </c>
      <c r="O36" s="103">
        <v>2016</v>
      </c>
      <c r="P36" s="103" t="s">
        <v>98</v>
      </c>
      <c r="Q36" s="104" t="s">
        <v>20</v>
      </c>
      <c r="R36" s="101" t="s">
        <v>14</v>
      </c>
      <c r="S36" s="104">
        <v>1</v>
      </c>
      <c r="T36" s="104">
        <v>12</v>
      </c>
      <c r="U36" s="110" t="s">
        <v>651</v>
      </c>
    </row>
    <row r="37" spans="1:21" s="106" customFormat="1" ht="50.1" customHeight="1" thickBot="1">
      <c r="A37" s="100">
        <v>36</v>
      </c>
      <c r="B37" s="101">
        <v>1276</v>
      </c>
      <c r="C37" s="101" t="s">
        <v>421</v>
      </c>
      <c r="D37" s="107" t="s">
        <v>16</v>
      </c>
      <c r="E37" s="101">
        <v>4.5060000000000002</v>
      </c>
      <c r="F37" s="101">
        <v>2.38</v>
      </c>
      <c r="G37" s="136">
        <f t="shared" si="0"/>
        <v>1.8932773109243699</v>
      </c>
      <c r="H37" s="101" t="s">
        <v>15</v>
      </c>
      <c r="I37" s="101" t="s">
        <v>75</v>
      </c>
      <c r="J37" s="101" t="s">
        <v>674</v>
      </c>
      <c r="K37" s="101"/>
      <c r="L37" s="101">
        <v>94</v>
      </c>
      <c r="M37" s="101">
        <v>1395</v>
      </c>
      <c r="N37" s="101" t="s">
        <v>67</v>
      </c>
      <c r="O37" s="103">
        <v>2016</v>
      </c>
      <c r="P37" s="103" t="s">
        <v>68</v>
      </c>
      <c r="Q37" s="104" t="s">
        <v>27</v>
      </c>
      <c r="R37" s="101" t="s">
        <v>14</v>
      </c>
      <c r="S37" s="104"/>
      <c r="T37" s="104"/>
      <c r="U37" s="107" t="s">
        <v>652</v>
      </c>
    </row>
    <row r="38" spans="1:21" s="106" customFormat="1" ht="50.1" customHeight="1" thickBot="1">
      <c r="A38" s="132">
        <v>37</v>
      </c>
      <c r="B38" s="101">
        <v>1285</v>
      </c>
      <c r="C38" s="101" t="s">
        <v>422</v>
      </c>
      <c r="D38" s="107" t="s">
        <v>16</v>
      </c>
      <c r="E38" s="101">
        <v>3.718</v>
      </c>
      <c r="F38" s="101">
        <v>1.93</v>
      </c>
      <c r="G38" s="136">
        <f t="shared" si="0"/>
        <v>1.9264248704663214</v>
      </c>
      <c r="H38" s="101" t="s">
        <v>15</v>
      </c>
      <c r="I38" s="101" t="s">
        <v>358</v>
      </c>
      <c r="J38" s="101" t="s">
        <v>674</v>
      </c>
      <c r="K38" s="101"/>
      <c r="L38" s="101">
        <v>93</v>
      </c>
      <c r="M38" s="101">
        <v>1395</v>
      </c>
      <c r="N38" s="101" t="s">
        <v>70</v>
      </c>
      <c r="O38" s="103">
        <v>2016</v>
      </c>
      <c r="P38" s="103" t="s">
        <v>71</v>
      </c>
      <c r="Q38" s="104" t="s">
        <v>74</v>
      </c>
      <c r="R38" s="101" t="s">
        <v>14</v>
      </c>
      <c r="S38" s="104"/>
      <c r="T38" s="104"/>
      <c r="U38" s="105" t="s">
        <v>653</v>
      </c>
    </row>
    <row r="39" spans="1:21" s="106" customFormat="1" ht="50.1" customHeight="1" thickBot="1">
      <c r="A39" s="100">
        <v>38</v>
      </c>
      <c r="B39" s="101">
        <v>1320</v>
      </c>
      <c r="C39" s="101" t="s">
        <v>426</v>
      </c>
      <c r="D39" s="107" t="s">
        <v>16</v>
      </c>
      <c r="E39" s="101">
        <v>2.0859999999999999</v>
      </c>
      <c r="F39" s="101">
        <v>1.64</v>
      </c>
      <c r="G39" s="136">
        <f t="shared" si="0"/>
        <v>1.2719512195121951</v>
      </c>
      <c r="H39" s="101" t="s">
        <v>15</v>
      </c>
      <c r="I39" s="101" t="s">
        <v>35</v>
      </c>
      <c r="J39" s="101" t="s">
        <v>674</v>
      </c>
      <c r="K39" s="101"/>
      <c r="L39" s="101">
        <v>122</v>
      </c>
      <c r="M39" s="101">
        <v>1395</v>
      </c>
      <c r="N39" s="101" t="s">
        <v>67</v>
      </c>
      <c r="O39" s="103">
        <v>2016</v>
      </c>
      <c r="P39" s="103" t="s">
        <v>68</v>
      </c>
      <c r="Q39" s="104" t="s">
        <v>20</v>
      </c>
      <c r="R39" s="101" t="s">
        <v>14</v>
      </c>
      <c r="S39" s="104">
        <v>146</v>
      </c>
      <c r="T39" s="104">
        <v>149</v>
      </c>
      <c r="U39" s="110" t="s">
        <v>110</v>
      </c>
    </row>
    <row r="40" spans="1:21" s="106" customFormat="1" ht="50.1" customHeight="1" thickBot="1">
      <c r="A40" s="100">
        <v>39</v>
      </c>
      <c r="B40" s="101">
        <v>1321</v>
      </c>
      <c r="C40" s="101" t="s">
        <v>427</v>
      </c>
      <c r="D40" s="107" t="s">
        <v>16</v>
      </c>
      <c r="E40" s="101">
        <v>2.7869999999999999</v>
      </c>
      <c r="F40" s="101">
        <v>0.79</v>
      </c>
      <c r="G40" s="136">
        <f t="shared" si="0"/>
        <v>3.5278481012658225</v>
      </c>
      <c r="H40" s="101" t="s">
        <v>15</v>
      </c>
      <c r="I40" s="101" t="s">
        <v>428</v>
      </c>
      <c r="J40" s="101" t="s">
        <v>674</v>
      </c>
      <c r="K40" s="101"/>
      <c r="L40" s="101"/>
      <c r="M40" s="101">
        <v>1395</v>
      </c>
      <c r="N40" s="101" t="s">
        <v>67</v>
      </c>
      <c r="O40" s="103">
        <v>2016</v>
      </c>
      <c r="P40" s="103" t="s">
        <v>68</v>
      </c>
      <c r="Q40" s="104" t="s">
        <v>20</v>
      </c>
      <c r="R40" s="101" t="s">
        <v>14</v>
      </c>
      <c r="S40" s="104"/>
      <c r="T40" s="104"/>
      <c r="U40" s="108" t="s">
        <v>655</v>
      </c>
    </row>
    <row r="41" spans="1:21" s="106" customFormat="1" ht="50.1" customHeight="1" thickBot="1">
      <c r="A41" s="132">
        <v>40</v>
      </c>
      <c r="B41" s="101">
        <v>1376</v>
      </c>
      <c r="C41" s="101" t="s">
        <v>431</v>
      </c>
      <c r="D41" s="107" t="s">
        <v>16</v>
      </c>
      <c r="E41" s="101">
        <v>3.718</v>
      </c>
      <c r="F41" s="101">
        <v>1.93</v>
      </c>
      <c r="G41" s="136">
        <f t="shared" si="0"/>
        <v>1.9264248704663214</v>
      </c>
      <c r="H41" s="101" t="s">
        <v>15</v>
      </c>
      <c r="I41" s="101" t="s">
        <v>358</v>
      </c>
      <c r="J41" s="101" t="s">
        <v>674</v>
      </c>
      <c r="K41" s="101"/>
      <c r="L41" s="101">
        <v>94</v>
      </c>
      <c r="M41" s="101">
        <v>1395</v>
      </c>
      <c r="N41" s="101" t="s">
        <v>80</v>
      </c>
      <c r="O41" s="103">
        <v>2016</v>
      </c>
      <c r="P41" s="103" t="s">
        <v>98</v>
      </c>
      <c r="Q41" s="104" t="s">
        <v>74</v>
      </c>
      <c r="R41" s="101" t="s">
        <v>14</v>
      </c>
      <c r="S41" s="104"/>
      <c r="T41" s="104"/>
      <c r="U41" s="145" t="s">
        <v>656</v>
      </c>
    </row>
    <row r="42" spans="1:21" s="106" customFormat="1" ht="50.1" customHeight="1" thickBot="1">
      <c r="A42" s="100">
        <v>41</v>
      </c>
      <c r="B42" s="101">
        <v>1419</v>
      </c>
      <c r="C42" s="101" t="s">
        <v>434</v>
      </c>
      <c r="D42" s="107" t="s">
        <v>16</v>
      </c>
      <c r="E42" s="101">
        <v>2.7719999999999998</v>
      </c>
      <c r="F42" s="101">
        <v>1.61</v>
      </c>
      <c r="G42" s="136">
        <f t="shared" si="0"/>
        <v>1.7217391304347824</v>
      </c>
      <c r="H42" s="101" t="s">
        <v>15</v>
      </c>
      <c r="I42" s="101" t="s">
        <v>435</v>
      </c>
      <c r="J42" s="101" t="s">
        <v>674</v>
      </c>
      <c r="K42" s="101"/>
      <c r="L42" s="101">
        <v>49</v>
      </c>
      <c r="M42" s="101">
        <v>1395</v>
      </c>
      <c r="N42" s="101" t="s">
        <v>67</v>
      </c>
      <c r="O42" s="103">
        <v>2016</v>
      </c>
      <c r="P42" s="103" t="s">
        <v>68</v>
      </c>
      <c r="Q42" s="104" t="s">
        <v>74</v>
      </c>
      <c r="R42" s="101" t="s">
        <v>14</v>
      </c>
      <c r="S42" s="104">
        <v>355001</v>
      </c>
      <c r="T42" s="104"/>
      <c r="U42" s="105" t="s">
        <v>658</v>
      </c>
    </row>
    <row r="43" spans="1:21" s="106" customFormat="1" ht="50.1" customHeight="1" thickBot="1">
      <c r="A43" s="100">
        <v>42</v>
      </c>
      <c r="B43" s="101">
        <v>1470</v>
      </c>
      <c r="C43" s="101" t="s">
        <v>441</v>
      </c>
      <c r="D43" s="107" t="s">
        <v>16</v>
      </c>
      <c r="E43" s="101">
        <v>3.7349999999999999</v>
      </c>
      <c r="F43" s="101">
        <v>2.38</v>
      </c>
      <c r="G43" s="136">
        <f t="shared" si="0"/>
        <v>1.569327731092437</v>
      </c>
      <c r="H43" s="101" t="s">
        <v>15</v>
      </c>
      <c r="I43" s="101" t="s">
        <v>442</v>
      </c>
      <c r="J43" s="101" t="s">
        <v>674</v>
      </c>
      <c r="K43" s="101"/>
      <c r="L43" s="101">
        <v>913</v>
      </c>
      <c r="M43" s="101">
        <v>1395</v>
      </c>
      <c r="N43" s="101" t="s">
        <v>58</v>
      </c>
      <c r="O43" s="103">
        <v>2016</v>
      </c>
      <c r="P43" s="103" t="s">
        <v>59</v>
      </c>
      <c r="Q43" s="104" t="s">
        <v>50</v>
      </c>
      <c r="R43" s="101" t="s">
        <v>14</v>
      </c>
      <c r="S43" s="104">
        <v>834</v>
      </c>
      <c r="T43" s="104">
        <v>851</v>
      </c>
      <c r="U43" s="151" t="s">
        <v>662</v>
      </c>
    </row>
    <row r="44" spans="1:21" s="159" customFormat="1" ht="50.1" customHeight="1" thickBot="1">
      <c r="A44" s="152">
        <v>1</v>
      </c>
      <c r="B44" s="153">
        <v>83</v>
      </c>
      <c r="C44" s="153" t="s">
        <v>127</v>
      </c>
      <c r="D44" s="154" t="s">
        <v>16</v>
      </c>
      <c r="E44" s="153">
        <v>1.65</v>
      </c>
      <c r="F44" s="153">
        <v>1.64</v>
      </c>
      <c r="G44" s="155">
        <f t="shared" si="0"/>
        <v>1.0060975609756098</v>
      </c>
      <c r="H44" s="153" t="s">
        <v>15</v>
      </c>
      <c r="I44" s="153" t="s">
        <v>128</v>
      </c>
      <c r="J44" s="153" t="s">
        <v>676</v>
      </c>
      <c r="K44" s="153">
        <v>7</v>
      </c>
      <c r="L44" s="153">
        <v>5</v>
      </c>
      <c r="M44" s="153">
        <v>1394</v>
      </c>
      <c r="N44" s="153" t="s">
        <v>33</v>
      </c>
      <c r="O44" s="156">
        <v>2016</v>
      </c>
      <c r="P44" s="156" t="s">
        <v>34</v>
      </c>
      <c r="Q44" s="157" t="s">
        <v>20</v>
      </c>
      <c r="R44" s="153"/>
      <c r="S44" s="157">
        <v>74</v>
      </c>
      <c r="T44" s="157">
        <v>77</v>
      </c>
      <c r="U44" s="158" t="s">
        <v>482</v>
      </c>
    </row>
    <row r="45" spans="1:21" s="159" customFormat="1" ht="50.1" customHeight="1" thickBot="1">
      <c r="A45" s="152">
        <v>2</v>
      </c>
      <c r="B45" s="153">
        <v>102</v>
      </c>
      <c r="C45" s="153" t="s">
        <v>129</v>
      </c>
      <c r="D45" s="154" t="s">
        <v>16</v>
      </c>
      <c r="E45" s="153">
        <v>2.76</v>
      </c>
      <c r="F45" s="153">
        <v>2.2599999999999998</v>
      </c>
      <c r="G45" s="155">
        <f t="shared" si="0"/>
        <v>1.2212389380530975</v>
      </c>
      <c r="H45" s="153" t="s">
        <v>15</v>
      </c>
      <c r="I45" s="153" t="s">
        <v>130</v>
      </c>
      <c r="J45" s="153" t="s">
        <v>676</v>
      </c>
      <c r="K45" s="153"/>
      <c r="L45" s="153">
        <v>489</v>
      </c>
      <c r="M45" s="153">
        <v>1394</v>
      </c>
      <c r="N45" s="153" t="s">
        <v>33</v>
      </c>
      <c r="O45" s="156">
        <v>2016</v>
      </c>
      <c r="P45" s="156" t="s">
        <v>34</v>
      </c>
      <c r="Q45" s="157" t="s">
        <v>27</v>
      </c>
      <c r="R45" s="153" t="s">
        <v>14</v>
      </c>
      <c r="S45" s="157">
        <v>392</v>
      </c>
      <c r="T45" s="157">
        <v>399</v>
      </c>
      <c r="U45" s="158" t="s">
        <v>483</v>
      </c>
    </row>
    <row r="46" spans="1:21" s="159" customFormat="1" ht="50.1" customHeight="1" thickBot="1">
      <c r="A46" s="152">
        <v>3</v>
      </c>
      <c r="B46" s="153">
        <v>140</v>
      </c>
      <c r="C46" s="153" t="s">
        <v>133</v>
      </c>
      <c r="D46" s="154" t="s">
        <v>16</v>
      </c>
      <c r="E46" s="153">
        <v>1.9039999999999999</v>
      </c>
      <c r="F46" s="153">
        <v>2.15</v>
      </c>
      <c r="G46" s="155">
        <f t="shared" si="0"/>
        <v>0.88558139534883717</v>
      </c>
      <c r="H46" s="153" t="s">
        <v>15</v>
      </c>
      <c r="I46" s="153" t="s">
        <v>105</v>
      </c>
      <c r="J46" s="153" t="s">
        <v>676</v>
      </c>
      <c r="K46" s="153"/>
      <c r="L46" s="153">
        <v>75</v>
      </c>
      <c r="M46" s="153">
        <v>1394</v>
      </c>
      <c r="N46" s="153" t="s">
        <v>33</v>
      </c>
      <c r="O46" s="156">
        <v>2016</v>
      </c>
      <c r="P46" s="156" t="s">
        <v>34</v>
      </c>
      <c r="Q46" s="157" t="s">
        <v>20</v>
      </c>
      <c r="R46" s="153" t="s">
        <v>14</v>
      </c>
      <c r="S46" s="157">
        <v>196</v>
      </c>
      <c r="T46" s="157">
        <v>201</v>
      </c>
      <c r="U46" s="160" t="s">
        <v>32</v>
      </c>
    </row>
    <row r="47" spans="1:21" s="159" customFormat="1" ht="50.1" customHeight="1" thickBot="1">
      <c r="A47" s="152">
        <v>4</v>
      </c>
      <c r="B47" s="153">
        <v>143</v>
      </c>
      <c r="C47" s="153" t="s">
        <v>134</v>
      </c>
      <c r="D47" s="154" t="s">
        <v>16</v>
      </c>
      <c r="E47" s="153">
        <v>1.798</v>
      </c>
      <c r="F47" s="153">
        <v>1.28</v>
      </c>
      <c r="G47" s="155">
        <f t="shared" si="0"/>
        <v>1.4046875000000001</v>
      </c>
      <c r="H47" s="153" t="s">
        <v>15</v>
      </c>
      <c r="I47" s="153" t="s">
        <v>101</v>
      </c>
      <c r="J47" s="153" t="s">
        <v>676</v>
      </c>
      <c r="K47" s="153">
        <v>2</v>
      </c>
      <c r="L47" s="153">
        <v>27</v>
      </c>
      <c r="M47" s="153">
        <v>1394</v>
      </c>
      <c r="N47" s="153" t="s">
        <v>25</v>
      </c>
      <c r="O47" s="156">
        <v>2016</v>
      </c>
      <c r="P47" s="156" t="s">
        <v>26</v>
      </c>
      <c r="Q47" s="157" t="s">
        <v>20</v>
      </c>
      <c r="R47" s="153" t="s">
        <v>14</v>
      </c>
      <c r="S47" s="157">
        <v>1070</v>
      </c>
      <c r="T47" s="157">
        <v>1076</v>
      </c>
      <c r="U47" s="161" t="s">
        <v>485</v>
      </c>
    </row>
    <row r="48" spans="1:21" s="159" customFormat="1" ht="50.1" customHeight="1" thickBot="1">
      <c r="A48" s="152">
        <v>5</v>
      </c>
      <c r="B48" s="153">
        <v>227</v>
      </c>
      <c r="C48" s="153" t="s">
        <v>141</v>
      </c>
      <c r="D48" s="162" t="s">
        <v>16</v>
      </c>
      <c r="E48" s="153">
        <v>2.117</v>
      </c>
      <c r="F48" s="153">
        <v>1.93</v>
      </c>
      <c r="G48" s="155">
        <f t="shared" si="0"/>
        <v>1.0968911917098445</v>
      </c>
      <c r="H48" s="153" t="s">
        <v>15</v>
      </c>
      <c r="I48" s="153" t="s">
        <v>83</v>
      </c>
      <c r="J48" s="153" t="s">
        <v>676</v>
      </c>
      <c r="K48" s="153"/>
      <c r="L48" s="153">
        <v>91</v>
      </c>
      <c r="M48" s="153">
        <v>1394</v>
      </c>
      <c r="N48" s="153" t="s">
        <v>18</v>
      </c>
      <c r="O48" s="156">
        <v>2016</v>
      </c>
      <c r="P48" s="156" t="s">
        <v>19</v>
      </c>
      <c r="Q48" s="157" t="s">
        <v>20</v>
      </c>
      <c r="R48" s="153" t="s">
        <v>14</v>
      </c>
      <c r="S48" s="157">
        <v>193</v>
      </c>
      <c r="T48" s="157">
        <v>200</v>
      </c>
      <c r="U48" s="163" t="s">
        <v>32</v>
      </c>
    </row>
    <row r="49" spans="1:21" s="159" customFormat="1" ht="50.1" customHeight="1" thickBot="1">
      <c r="A49" s="152">
        <v>6</v>
      </c>
      <c r="B49" s="153">
        <v>311</v>
      </c>
      <c r="C49" s="153" t="s">
        <v>153</v>
      </c>
      <c r="D49" s="164"/>
      <c r="E49" s="153"/>
      <c r="F49" s="153"/>
      <c r="G49" s="155" t="e">
        <f t="shared" si="0"/>
        <v>#DIV/0!</v>
      </c>
      <c r="H49" s="153" t="s">
        <v>15</v>
      </c>
      <c r="I49" s="153" t="s">
        <v>154</v>
      </c>
      <c r="J49" s="153" t="s">
        <v>676</v>
      </c>
      <c r="K49" s="153"/>
      <c r="L49" s="153" t="s">
        <v>155</v>
      </c>
      <c r="M49" s="153">
        <v>1394</v>
      </c>
      <c r="N49" s="153" t="s">
        <v>25</v>
      </c>
      <c r="O49" s="156">
        <v>2016</v>
      </c>
      <c r="P49" s="156" t="s">
        <v>26</v>
      </c>
      <c r="Q49" s="157" t="s">
        <v>48</v>
      </c>
      <c r="R49" s="153" t="s">
        <v>14</v>
      </c>
      <c r="S49" s="157"/>
      <c r="T49" s="157"/>
      <c r="U49" s="162" t="s">
        <v>496</v>
      </c>
    </row>
    <row r="50" spans="1:21" s="159" customFormat="1" ht="50.1" customHeight="1" thickBot="1">
      <c r="A50" s="152">
        <v>7</v>
      </c>
      <c r="B50" s="153">
        <v>339</v>
      </c>
      <c r="C50" s="153" t="s">
        <v>158</v>
      </c>
      <c r="D50" s="154" t="s">
        <v>16</v>
      </c>
      <c r="E50" s="153">
        <v>1.0840000000000001</v>
      </c>
      <c r="F50" s="153">
        <v>1.28</v>
      </c>
      <c r="G50" s="155">
        <f t="shared" si="0"/>
        <v>0.84687500000000004</v>
      </c>
      <c r="H50" s="153" t="s">
        <v>15</v>
      </c>
      <c r="I50" s="153" t="s">
        <v>159</v>
      </c>
      <c r="J50" s="153" t="s">
        <v>676</v>
      </c>
      <c r="K50" s="153"/>
      <c r="L50" s="153"/>
      <c r="M50" s="153">
        <v>1394</v>
      </c>
      <c r="N50" s="153" t="s">
        <v>18</v>
      </c>
      <c r="O50" s="156">
        <v>2016</v>
      </c>
      <c r="P50" s="156" t="s">
        <v>19</v>
      </c>
      <c r="Q50" s="157" t="s">
        <v>31</v>
      </c>
      <c r="R50" s="153"/>
      <c r="S50" s="157"/>
      <c r="T50" s="157"/>
      <c r="U50" s="165" t="s">
        <v>498</v>
      </c>
    </row>
    <row r="51" spans="1:21" s="159" customFormat="1" ht="50.1" customHeight="1" thickBot="1">
      <c r="A51" s="152">
        <v>8</v>
      </c>
      <c r="B51" s="153">
        <v>355</v>
      </c>
      <c r="C51" s="153" t="s">
        <v>160</v>
      </c>
      <c r="D51" s="154" t="s">
        <v>16</v>
      </c>
      <c r="E51" s="153">
        <v>1.2070000000000001</v>
      </c>
      <c r="F51" s="153">
        <v>2.2599999999999998</v>
      </c>
      <c r="G51" s="155">
        <f t="shared" si="0"/>
        <v>0.53407079646017708</v>
      </c>
      <c r="H51" s="153" t="s">
        <v>15</v>
      </c>
      <c r="I51" s="153" t="s">
        <v>96</v>
      </c>
      <c r="J51" s="153" t="s">
        <v>676</v>
      </c>
      <c r="K51" s="153"/>
      <c r="L51" s="153">
        <v>120</v>
      </c>
      <c r="M51" s="153">
        <v>1394</v>
      </c>
      <c r="N51" s="153" t="s">
        <v>18</v>
      </c>
      <c r="O51" s="156">
        <v>2016</v>
      </c>
      <c r="P51" s="156" t="s">
        <v>19</v>
      </c>
      <c r="Q51" s="157" t="s">
        <v>20</v>
      </c>
      <c r="R51" s="153" t="s">
        <v>14</v>
      </c>
      <c r="S51" s="157">
        <v>7</v>
      </c>
      <c r="T51" s="157">
        <v>11</v>
      </c>
      <c r="U51" s="154" t="s">
        <v>499</v>
      </c>
    </row>
    <row r="52" spans="1:21" s="159" customFormat="1" ht="50.1" customHeight="1" thickBot="1">
      <c r="A52" s="152">
        <v>9</v>
      </c>
      <c r="B52" s="153">
        <v>514</v>
      </c>
      <c r="C52" s="153" t="s">
        <v>171</v>
      </c>
      <c r="D52" s="154" t="s">
        <v>16</v>
      </c>
      <c r="E52" s="153">
        <v>1.4650000000000001</v>
      </c>
      <c r="F52" s="153">
        <v>1.76</v>
      </c>
      <c r="G52" s="155">
        <f t="shared" si="0"/>
        <v>0.83238636363636365</v>
      </c>
      <c r="H52" s="153" t="s">
        <v>15</v>
      </c>
      <c r="I52" s="153" t="s">
        <v>172</v>
      </c>
      <c r="J52" s="153" t="s">
        <v>676</v>
      </c>
      <c r="K52" s="153"/>
      <c r="L52" s="153">
        <v>41</v>
      </c>
      <c r="M52" s="153">
        <v>1394</v>
      </c>
      <c r="N52" s="153" t="s">
        <v>18</v>
      </c>
      <c r="O52" s="156">
        <v>2016</v>
      </c>
      <c r="P52" s="156" t="s">
        <v>19</v>
      </c>
      <c r="Q52" s="157" t="s">
        <v>31</v>
      </c>
      <c r="R52" s="153" t="s">
        <v>14</v>
      </c>
      <c r="S52" s="157">
        <v>475</v>
      </c>
      <c r="T52" s="157">
        <v>484</v>
      </c>
      <c r="U52" s="166" t="s">
        <v>506</v>
      </c>
    </row>
    <row r="53" spans="1:21" s="159" customFormat="1" ht="50.1" customHeight="1" thickBot="1">
      <c r="A53" s="152">
        <v>10</v>
      </c>
      <c r="B53" s="153">
        <v>533</v>
      </c>
      <c r="C53" s="153" t="s">
        <v>173</v>
      </c>
      <c r="D53" s="154" t="s">
        <v>16</v>
      </c>
      <c r="E53" s="153">
        <v>1.798</v>
      </c>
      <c r="F53" s="153">
        <v>1.28</v>
      </c>
      <c r="G53" s="155">
        <f t="shared" si="0"/>
        <v>1.4046875000000001</v>
      </c>
      <c r="H53" s="153" t="s">
        <v>15</v>
      </c>
      <c r="I53" s="153" t="s">
        <v>101</v>
      </c>
      <c r="J53" s="153" t="s">
        <v>676</v>
      </c>
      <c r="K53" s="153"/>
      <c r="L53" s="153">
        <v>27</v>
      </c>
      <c r="M53" s="153">
        <v>1394</v>
      </c>
      <c r="N53" s="153" t="s">
        <v>33</v>
      </c>
      <c r="O53" s="156">
        <v>2016</v>
      </c>
      <c r="P53" s="156" t="s">
        <v>34</v>
      </c>
      <c r="Q53" s="157" t="s">
        <v>20</v>
      </c>
      <c r="R53" s="153" t="s">
        <v>14</v>
      </c>
      <c r="S53" s="157">
        <v>921</v>
      </c>
      <c r="T53" s="157">
        <v>930</v>
      </c>
      <c r="U53" s="163" t="s">
        <v>507</v>
      </c>
    </row>
    <row r="54" spans="1:21" s="159" customFormat="1" ht="50.1" customHeight="1" thickBot="1">
      <c r="A54" s="152">
        <v>11</v>
      </c>
      <c r="B54" s="153">
        <v>619</v>
      </c>
      <c r="C54" s="153" t="s">
        <v>178</v>
      </c>
      <c r="D54" s="154" t="s">
        <v>16</v>
      </c>
      <c r="E54" s="153">
        <v>1.46</v>
      </c>
      <c r="F54" s="153">
        <v>1.52</v>
      </c>
      <c r="G54" s="155">
        <f t="shared" si="0"/>
        <v>0.96052631578947367</v>
      </c>
      <c r="H54" s="153" t="s">
        <v>15</v>
      </c>
      <c r="I54" s="153" t="s">
        <v>179</v>
      </c>
      <c r="J54" s="153" t="s">
        <v>676</v>
      </c>
      <c r="K54" s="153"/>
      <c r="L54" s="153"/>
      <c r="M54" s="153">
        <v>1394</v>
      </c>
      <c r="N54" s="153" t="s">
        <v>33</v>
      </c>
      <c r="O54" s="156">
        <v>2016</v>
      </c>
      <c r="P54" s="156" t="s">
        <v>34</v>
      </c>
      <c r="Q54" s="157" t="s">
        <v>48</v>
      </c>
      <c r="R54" s="153" t="s">
        <v>14</v>
      </c>
      <c r="S54" s="157"/>
      <c r="T54" s="157"/>
      <c r="U54" s="167" t="s">
        <v>510</v>
      </c>
    </row>
    <row r="55" spans="1:21" s="159" customFormat="1" ht="50.1" customHeight="1" thickBot="1">
      <c r="A55" s="152">
        <v>12</v>
      </c>
      <c r="B55" s="153">
        <v>670</v>
      </c>
      <c r="C55" s="153" t="s">
        <v>182</v>
      </c>
      <c r="D55" s="154" t="s">
        <v>16</v>
      </c>
      <c r="E55" s="153">
        <v>1.9179999999999999</v>
      </c>
      <c r="F55" s="153">
        <v>1.76</v>
      </c>
      <c r="G55" s="155">
        <f t="shared" si="0"/>
        <v>1.0897727272727271</v>
      </c>
      <c r="H55" s="153" t="s">
        <v>15</v>
      </c>
      <c r="I55" s="153" t="s">
        <v>183</v>
      </c>
      <c r="J55" s="153" t="s">
        <v>676</v>
      </c>
      <c r="K55" s="153"/>
      <c r="L55" s="153">
        <v>443</v>
      </c>
      <c r="M55" s="153">
        <v>1394</v>
      </c>
      <c r="N55" s="153" t="s">
        <v>18</v>
      </c>
      <c r="O55" s="156">
        <v>2016</v>
      </c>
      <c r="P55" s="156" t="s">
        <v>19</v>
      </c>
      <c r="Q55" s="157" t="s">
        <v>20</v>
      </c>
      <c r="R55" s="153" t="s">
        <v>14</v>
      </c>
      <c r="S55" s="157">
        <v>151</v>
      </c>
      <c r="T55" s="157">
        <v>159</v>
      </c>
      <c r="U55" s="168" t="s">
        <v>512</v>
      </c>
    </row>
    <row r="56" spans="1:21" s="159" customFormat="1" ht="50.1" customHeight="1" thickBot="1">
      <c r="A56" s="152">
        <v>13</v>
      </c>
      <c r="B56" s="153">
        <v>1075</v>
      </c>
      <c r="C56" s="153" t="s">
        <v>212</v>
      </c>
      <c r="D56" s="154" t="s">
        <v>16</v>
      </c>
      <c r="E56" s="153">
        <v>1.798</v>
      </c>
      <c r="F56" s="153">
        <v>1.28</v>
      </c>
      <c r="G56" s="155">
        <f t="shared" si="0"/>
        <v>1.4046875000000001</v>
      </c>
      <c r="H56" s="153" t="s">
        <v>15</v>
      </c>
      <c r="I56" s="153" t="s">
        <v>101</v>
      </c>
      <c r="J56" s="153" t="s">
        <v>676</v>
      </c>
      <c r="K56" s="153"/>
      <c r="L56" s="153">
        <v>27</v>
      </c>
      <c r="M56" s="153">
        <v>1394</v>
      </c>
      <c r="N56" s="153" t="s">
        <v>33</v>
      </c>
      <c r="O56" s="156">
        <v>2016</v>
      </c>
      <c r="P56" s="156" t="s">
        <v>34</v>
      </c>
      <c r="Q56" s="157" t="s">
        <v>20</v>
      </c>
      <c r="R56" s="153" t="s">
        <v>14</v>
      </c>
      <c r="S56" s="157">
        <v>260</v>
      </c>
      <c r="T56" s="157">
        <v>271</v>
      </c>
      <c r="U56" s="169" t="s">
        <v>532</v>
      </c>
    </row>
    <row r="57" spans="1:21" s="159" customFormat="1" ht="50.1" customHeight="1" thickBot="1">
      <c r="A57" s="152">
        <v>14</v>
      </c>
      <c r="B57" s="153">
        <v>1076</v>
      </c>
      <c r="C57" s="153" t="s">
        <v>213</v>
      </c>
      <c r="D57" s="162" t="s">
        <v>16</v>
      </c>
      <c r="E57" s="153">
        <v>1.798</v>
      </c>
      <c r="F57" s="153">
        <v>1.28</v>
      </c>
      <c r="G57" s="155">
        <f t="shared" si="0"/>
        <v>1.4046875000000001</v>
      </c>
      <c r="H57" s="153" t="s">
        <v>15</v>
      </c>
      <c r="I57" s="153" t="s">
        <v>101</v>
      </c>
      <c r="J57" s="153" t="s">
        <v>676</v>
      </c>
      <c r="K57" s="153"/>
      <c r="L57" s="153">
        <v>27</v>
      </c>
      <c r="M57" s="153">
        <v>1394</v>
      </c>
      <c r="N57" s="153" t="s">
        <v>18</v>
      </c>
      <c r="O57" s="156">
        <v>2016</v>
      </c>
      <c r="P57" s="156" t="s">
        <v>19</v>
      </c>
      <c r="Q57" s="157" t="s">
        <v>20</v>
      </c>
      <c r="R57" s="153" t="s">
        <v>14</v>
      </c>
      <c r="S57" s="157">
        <v>2305</v>
      </c>
      <c r="T57" s="157">
        <v>2314</v>
      </c>
      <c r="U57" s="167" t="s">
        <v>533</v>
      </c>
    </row>
    <row r="58" spans="1:21" s="159" customFormat="1" ht="50.1" customHeight="1" thickBot="1">
      <c r="A58" s="152">
        <v>15</v>
      </c>
      <c r="B58" s="153">
        <v>1219</v>
      </c>
      <c r="C58" s="153" t="s">
        <v>220</v>
      </c>
      <c r="D58" s="154" t="s">
        <v>16</v>
      </c>
      <c r="E58" s="153">
        <v>0.40699999999999997</v>
      </c>
      <c r="F58" s="153">
        <v>0.61</v>
      </c>
      <c r="G58" s="155">
        <f t="shared" si="0"/>
        <v>0.66721311475409828</v>
      </c>
      <c r="H58" s="153" t="s">
        <v>15</v>
      </c>
      <c r="I58" s="153" t="s">
        <v>221</v>
      </c>
      <c r="J58" s="153" t="s">
        <v>676</v>
      </c>
      <c r="K58" s="153"/>
      <c r="L58" s="153">
        <v>27</v>
      </c>
      <c r="M58" s="153">
        <v>1394</v>
      </c>
      <c r="N58" s="153" t="s">
        <v>33</v>
      </c>
      <c r="O58" s="156">
        <v>2016</v>
      </c>
      <c r="P58" s="156" t="s">
        <v>34</v>
      </c>
      <c r="Q58" s="157" t="s">
        <v>48</v>
      </c>
      <c r="R58" s="153" t="s">
        <v>14</v>
      </c>
      <c r="S58" s="157">
        <v>147</v>
      </c>
      <c r="T58" s="157">
        <v>159</v>
      </c>
      <c r="U58" s="161" t="s">
        <v>538</v>
      </c>
    </row>
    <row r="59" spans="1:21" s="159" customFormat="1" ht="50.1" customHeight="1" thickBot="1">
      <c r="A59" s="152">
        <v>16</v>
      </c>
      <c r="B59" s="153">
        <v>1284</v>
      </c>
      <c r="C59" s="153" t="s">
        <v>222</v>
      </c>
      <c r="D59" s="154" t="s">
        <v>16</v>
      </c>
      <c r="E59" s="153">
        <v>1.3520000000000001</v>
      </c>
      <c r="F59" s="153">
        <v>1.93</v>
      </c>
      <c r="G59" s="155">
        <f t="shared" si="0"/>
        <v>0.700518134715026</v>
      </c>
      <c r="H59" s="153" t="s">
        <v>15</v>
      </c>
      <c r="I59" s="153" t="s">
        <v>223</v>
      </c>
      <c r="J59" s="153" t="s">
        <v>676</v>
      </c>
      <c r="K59" s="153"/>
      <c r="L59" s="153">
        <v>481</v>
      </c>
      <c r="M59" s="153">
        <v>1394</v>
      </c>
      <c r="N59" s="153" t="s">
        <v>33</v>
      </c>
      <c r="O59" s="156">
        <v>2016</v>
      </c>
      <c r="P59" s="156" t="s">
        <v>34</v>
      </c>
      <c r="Q59" s="157" t="s">
        <v>27</v>
      </c>
      <c r="R59" s="153" t="s">
        <v>14</v>
      </c>
      <c r="S59" s="157">
        <v>165</v>
      </c>
      <c r="T59" s="157">
        <v>171</v>
      </c>
      <c r="U59" s="167" t="s">
        <v>539</v>
      </c>
    </row>
    <row r="60" spans="1:21" s="159" customFormat="1" ht="50.1" customHeight="1" thickBot="1">
      <c r="A60" s="152">
        <v>17</v>
      </c>
      <c r="B60" s="153">
        <v>1287</v>
      </c>
      <c r="C60" s="153" t="s">
        <v>224</v>
      </c>
      <c r="D60" s="154" t="s">
        <v>16</v>
      </c>
      <c r="E60" s="153">
        <v>1.9039999999999999</v>
      </c>
      <c r="F60" s="153">
        <v>2.15</v>
      </c>
      <c r="G60" s="155">
        <f t="shared" si="0"/>
        <v>0.88558139534883717</v>
      </c>
      <c r="H60" s="153" t="s">
        <v>15</v>
      </c>
      <c r="I60" s="153" t="s">
        <v>105</v>
      </c>
      <c r="J60" s="153" t="s">
        <v>676</v>
      </c>
      <c r="K60" s="153"/>
      <c r="L60" s="153">
        <v>80</v>
      </c>
      <c r="M60" s="153">
        <v>1394</v>
      </c>
      <c r="N60" s="153" t="s">
        <v>33</v>
      </c>
      <c r="O60" s="156">
        <v>2016</v>
      </c>
      <c r="P60" s="156" t="s">
        <v>34</v>
      </c>
      <c r="Q60" s="157" t="s">
        <v>20</v>
      </c>
      <c r="R60" s="153" t="s">
        <v>14</v>
      </c>
      <c r="S60" s="157">
        <v>95</v>
      </c>
      <c r="T60" s="157">
        <v>100</v>
      </c>
      <c r="U60" s="163" t="s">
        <v>540</v>
      </c>
    </row>
    <row r="61" spans="1:21" s="159" customFormat="1" ht="50.1" customHeight="1" thickBot="1">
      <c r="A61" s="152">
        <v>18</v>
      </c>
      <c r="B61" s="153">
        <v>1288</v>
      </c>
      <c r="C61" s="153" t="s">
        <v>225</v>
      </c>
      <c r="D61" s="154" t="s">
        <v>16</v>
      </c>
      <c r="E61" s="153">
        <v>1.1659999999999999</v>
      </c>
      <c r="F61" s="153">
        <v>1.19</v>
      </c>
      <c r="G61" s="155">
        <f t="shared" si="0"/>
        <v>0.9798319327731092</v>
      </c>
      <c r="H61" s="153" t="s">
        <v>15</v>
      </c>
      <c r="I61" s="153" t="s">
        <v>226</v>
      </c>
      <c r="J61" s="153" t="s">
        <v>676</v>
      </c>
      <c r="K61" s="153"/>
      <c r="L61" s="153">
        <v>90</v>
      </c>
      <c r="M61" s="153">
        <v>1394</v>
      </c>
      <c r="N61" s="153" t="s">
        <v>25</v>
      </c>
      <c r="O61" s="156">
        <v>2016</v>
      </c>
      <c r="P61" s="156" t="s">
        <v>26</v>
      </c>
      <c r="Q61" s="157" t="s">
        <v>20</v>
      </c>
      <c r="R61" s="153" t="s">
        <v>14</v>
      </c>
      <c r="S61" s="157">
        <v>195</v>
      </c>
      <c r="T61" s="157">
        <v>200</v>
      </c>
      <c r="U61" s="162" t="s">
        <v>541</v>
      </c>
    </row>
    <row r="62" spans="1:21" s="159" customFormat="1" ht="50.1" customHeight="1" thickBot="1">
      <c r="A62" s="152">
        <v>19</v>
      </c>
      <c r="B62" s="153">
        <v>62</v>
      </c>
      <c r="C62" s="153" t="s">
        <v>236</v>
      </c>
      <c r="D62" s="154" t="s">
        <v>16</v>
      </c>
      <c r="E62" s="153">
        <v>1.2290000000000001</v>
      </c>
      <c r="F62" s="153">
        <v>2.37</v>
      </c>
      <c r="G62" s="155">
        <f t="shared" si="0"/>
        <v>0.51856540084388192</v>
      </c>
      <c r="H62" s="153" t="s">
        <v>15</v>
      </c>
      <c r="I62" s="153" t="s">
        <v>237</v>
      </c>
      <c r="J62" s="153" t="s">
        <v>676</v>
      </c>
      <c r="K62" s="153"/>
      <c r="L62" s="153">
        <v>25</v>
      </c>
      <c r="M62" s="153">
        <v>1395</v>
      </c>
      <c r="N62" s="153" t="s">
        <v>60</v>
      </c>
      <c r="O62" s="156">
        <v>2016</v>
      </c>
      <c r="P62" s="156" t="s">
        <v>61</v>
      </c>
      <c r="Q62" s="157" t="s">
        <v>20</v>
      </c>
      <c r="R62" s="153" t="s">
        <v>14</v>
      </c>
      <c r="S62" s="157">
        <v>1650044</v>
      </c>
      <c r="T62" s="157"/>
      <c r="U62" s="163" t="s">
        <v>547</v>
      </c>
    </row>
    <row r="63" spans="1:21" s="159" customFormat="1" ht="50.1" customHeight="1" thickBot="1">
      <c r="A63" s="152">
        <v>20</v>
      </c>
      <c r="B63" s="153">
        <v>101</v>
      </c>
      <c r="C63" s="153" t="s">
        <v>242</v>
      </c>
      <c r="D63" s="162" t="s">
        <v>16</v>
      </c>
      <c r="E63" s="153">
        <v>2.74</v>
      </c>
      <c r="F63" s="153">
        <v>2.2599999999999998</v>
      </c>
      <c r="G63" s="155">
        <f t="shared" si="0"/>
        <v>1.2123893805309736</v>
      </c>
      <c r="H63" s="153" t="s">
        <v>15</v>
      </c>
      <c r="I63" s="153" t="s">
        <v>113</v>
      </c>
      <c r="J63" s="153" t="s">
        <v>676</v>
      </c>
      <c r="K63" s="153"/>
      <c r="L63" s="153">
        <v>220</v>
      </c>
      <c r="M63" s="153">
        <v>1395</v>
      </c>
      <c r="N63" s="153" t="s">
        <v>62</v>
      </c>
      <c r="O63" s="156">
        <v>2016</v>
      </c>
      <c r="P63" s="156" t="s">
        <v>63</v>
      </c>
      <c r="Q63" s="157" t="s">
        <v>20</v>
      </c>
      <c r="R63" s="153"/>
      <c r="S63" s="157">
        <v>478</v>
      </c>
      <c r="T63" s="157">
        <v>483</v>
      </c>
      <c r="U63" s="169" t="s">
        <v>550</v>
      </c>
    </row>
    <row r="64" spans="1:21" s="159" customFormat="1" ht="50.1" customHeight="1" thickBot="1">
      <c r="A64" s="152">
        <v>21</v>
      </c>
      <c r="B64" s="153">
        <v>131</v>
      </c>
      <c r="C64" s="153" t="s">
        <v>245</v>
      </c>
      <c r="D64" s="154" t="s">
        <v>16</v>
      </c>
      <c r="E64" s="153">
        <v>2.74</v>
      </c>
      <c r="F64" s="153">
        <v>2.2599999999999998</v>
      </c>
      <c r="G64" s="155">
        <f t="shared" si="0"/>
        <v>1.2123893805309736</v>
      </c>
      <c r="H64" s="153" t="s">
        <v>15</v>
      </c>
      <c r="I64" s="153" t="s">
        <v>113</v>
      </c>
      <c r="J64" s="153" t="s">
        <v>676</v>
      </c>
      <c r="K64" s="153"/>
      <c r="L64" s="153">
        <v>216</v>
      </c>
      <c r="M64" s="153">
        <v>1395</v>
      </c>
      <c r="N64" s="153" t="s">
        <v>70</v>
      </c>
      <c r="O64" s="156">
        <v>2016</v>
      </c>
      <c r="P64" s="156" t="s">
        <v>71</v>
      </c>
      <c r="Q64" s="157" t="s">
        <v>20</v>
      </c>
      <c r="R64" s="153"/>
      <c r="S64" s="157">
        <v>216</v>
      </c>
      <c r="T64" s="157">
        <v>223</v>
      </c>
      <c r="U64" s="163" t="s">
        <v>552</v>
      </c>
    </row>
    <row r="65" spans="1:21" s="159" customFormat="1" ht="50.1" customHeight="1" thickBot="1">
      <c r="A65" s="152">
        <v>22</v>
      </c>
      <c r="B65" s="153">
        <v>136</v>
      </c>
      <c r="C65" s="153" t="s">
        <v>250</v>
      </c>
      <c r="D65" s="154" t="s">
        <v>16</v>
      </c>
      <c r="E65" s="153">
        <v>1.1040000000000001</v>
      </c>
      <c r="F65" s="153">
        <v>1.28</v>
      </c>
      <c r="G65" s="155">
        <f t="shared" si="0"/>
        <v>0.86250000000000004</v>
      </c>
      <c r="H65" s="153" t="s">
        <v>15</v>
      </c>
      <c r="I65" s="153" t="s">
        <v>91</v>
      </c>
      <c r="J65" s="153" t="s">
        <v>676</v>
      </c>
      <c r="K65" s="153"/>
      <c r="L65" s="153">
        <v>15</v>
      </c>
      <c r="M65" s="153">
        <v>1395</v>
      </c>
      <c r="N65" s="153" t="s">
        <v>60</v>
      </c>
      <c r="O65" s="156">
        <v>2016</v>
      </c>
      <c r="P65" s="156" t="s">
        <v>61</v>
      </c>
      <c r="Q65" s="157" t="s">
        <v>48</v>
      </c>
      <c r="R65" s="153"/>
      <c r="S65" s="157">
        <v>611</v>
      </c>
      <c r="T65" s="157">
        <v>618</v>
      </c>
      <c r="U65" s="160" t="s">
        <v>556</v>
      </c>
    </row>
    <row r="66" spans="1:21" s="159" customFormat="1" ht="50.1" customHeight="1" thickBot="1">
      <c r="A66" s="152">
        <v>23</v>
      </c>
      <c r="B66" s="153">
        <v>144</v>
      </c>
      <c r="C66" s="153" t="s">
        <v>251</v>
      </c>
      <c r="D66" s="154" t="s">
        <v>16</v>
      </c>
      <c r="E66" s="153">
        <v>1.5149999999999999</v>
      </c>
      <c r="F66" s="153">
        <v>1.63</v>
      </c>
      <c r="G66" s="155">
        <f t="shared" ref="G66:G129" si="1">E66/F66</f>
        <v>0.92944785276073616</v>
      </c>
      <c r="H66" s="153" t="s">
        <v>15</v>
      </c>
      <c r="I66" s="153" t="s">
        <v>252</v>
      </c>
      <c r="J66" s="153" t="s">
        <v>676</v>
      </c>
      <c r="K66" s="153"/>
      <c r="L66" s="153"/>
      <c r="M66" s="153">
        <v>1395</v>
      </c>
      <c r="N66" s="153" t="s">
        <v>70</v>
      </c>
      <c r="O66" s="156">
        <v>2016</v>
      </c>
      <c r="P66" s="156" t="s">
        <v>71</v>
      </c>
      <c r="Q66" s="157" t="s">
        <v>31</v>
      </c>
      <c r="R66" s="153" t="s">
        <v>14</v>
      </c>
      <c r="S66" s="157">
        <v>1</v>
      </c>
      <c r="T66" s="157">
        <v>6</v>
      </c>
      <c r="U66" s="163" t="s">
        <v>557</v>
      </c>
    </row>
    <row r="67" spans="1:21" s="159" customFormat="1" ht="50.1" customHeight="1" thickBot="1">
      <c r="A67" s="152">
        <v>24</v>
      </c>
      <c r="B67" s="153">
        <v>146</v>
      </c>
      <c r="C67" s="153" t="s">
        <v>253</v>
      </c>
      <c r="D67" s="154" t="s">
        <v>16</v>
      </c>
      <c r="E67" s="153">
        <v>0.76</v>
      </c>
      <c r="F67" s="153">
        <v>1.63</v>
      </c>
      <c r="G67" s="155">
        <f t="shared" si="1"/>
        <v>0.46625766871165647</v>
      </c>
      <c r="H67" s="153" t="s">
        <v>15</v>
      </c>
      <c r="I67" s="153" t="s">
        <v>254</v>
      </c>
      <c r="J67" s="153" t="s">
        <v>676</v>
      </c>
      <c r="K67" s="153"/>
      <c r="L67" s="153"/>
      <c r="M67" s="153">
        <v>1395</v>
      </c>
      <c r="N67" s="153" t="s">
        <v>60</v>
      </c>
      <c r="O67" s="156">
        <v>2016</v>
      </c>
      <c r="P67" s="156" t="s">
        <v>61</v>
      </c>
      <c r="Q67" s="157" t="s">
        <v>20</v>
      </c>
      <c r="R67" s="153" t="s">
        <v>14</v>
      </c>
      <c r="S67" s="157"/>
      <c r="T67" s="157"/>
      <c r="U67" s="160" t="s">
        <v>558</v>
      </c>
    </row>
    <row r="68" spans="1:21" s="159" customFormat="1" ht="50.1" customHeight="1" thickBot="1">
      <c r="A68" s="152">
        <v>25</v>
      </c>
      <c r="B68" s="153">
        <v>216</v>
      </c>
      <c r="C68" s="153" t="s">
        <v>258</v>
      </c>
      <c r="D68" s="154" t="s">
        <v>16</v>
      </c>
      <c r="E68" s="153">
        <v>1.9630000000000001</v>
      </c>
      <c r="F68" s="153">
        <v>1.96</v>
      </c>
      <c r="G68" s="155">
        <f t="shared" si="1"/>
        <v>1.0015306122448979</v>
      </c>
      <c r="H68" s="153" t="s">
        <v>15</v>
      </c>
      <c r="I68" s="153" t="s">
        <v>259</v>
      </c>
      <c r="J68" s="153" t="s">
        <v>676</v>
      </c>
      <c r="K68" s="153"/>
      <c r="L68" s="153">
        <v>25</v>
      </c>
      <c r="M68" s="153">
        <v>1395</v>
      </c>
      <c r="N68" s="153" t="s">
        <v>60</v>
      </c>
      <c r="O68" s="156">
        <v>2016</v>
      </c>
      <c r="P68" s="156" t="s">
        <v>61</v>
      </c>
      <c r="Q68" s="157" t="s">
        <v>20</v>
      </c>
      <c r="R68" s="153" t="s">
        <v>14</v>
      </c>
      <c r="S68" s="157">
        <v>1650077</v>
      </c>
      <c r="T68" s="157"/>
      <c r="U68" s="163" t="s">
        <v>560</v>
      </c>
    </row>
    <row r="69" spans="1:21" s="159" customFormat="1" ht="50.1" customHeight="1" thickBot="1">
      <c r="A69" s="152">
        <v>26</v>
      </c>
      <c r="B69" s="153">
        <v>228</v>
      </c>
      <c r="C69" s="153" t="s">
        <v>261</v>
      </c>
      <c r="D69" s="154" t="s">
        <v>16</v>
      </c>
      <c r="E69" s="153">
        <v>1.65</v>
      </c>
      <c r="F69" s="153">
        <v>1.64</v>
      </c>
      <c r="G69" s="155">
        <f t="shared" si="1"/>
        <v>1.0060975609756098</v>
      </c>
      <c r="H69" s="153" t="s">
        <v>15</v>
      </c>
      <c r="I69" s="153" t="s">
        <v>128</v>
      </c>
      <c r="J69" s="153" t="s">
        <v>676</v>
      </c>
      <c r="K69" s="153"/>
      <c r="L69" s="153">
        <v>5</v>
      </c>
      <c r="M69" s="153">
        <v>1395</v>
      </c>
      <c r="N69" s="153" t="s">
        <v>62</v>
      </c>
      <c r="O69" s="156">
        <v>2016</v>
      </c>
      <c r="P69" s="156" t="s">
        <v>63</v>
      </c>
      <c r="Q69" s="157" t="s">
        <v>20</v>
      </c>
      <c r="R69" s="153"/>
      <c r="S69" s="157" t="s">
        <v>262</v>
      </c>
      <c r="T69" s="157" t="s">
        <v>263</v>
      </c>
      <c r="U69" s="163" t="s">
        <v>32</v>
      </c>
    </row>
    <row r="70" spans="1:21" s="159" customFormat="1" ht="50.1" customHeight="1" thickBot="1">
      <c r="A70" s="152">
        <v>27</v>
      </c>
      <c r="B70" s="153">
        <v>236</v>
      </c>
      <c r="C70" s="153" t="s">
        <v>268</v>
      </c>
      <c r="D70" s="154" t="s">
        <v>16</v>
      </c>
      <c r="E70" s="153">
        <v>0.94799999999999995</v>
      </c>
      <c r="F70" s="153">
        <v>1.19</v>
      </c>
      <c r="G70" s="155">
        <f t="shared" si="1"/>
        <v>0.79663865546218482</v>
      </c>
      <c r="H70" s="153" t="s">
        <v>15</v>
      </c>
      <c r="I70" s="153" t="s">
        <v>269</v>
      </c>
      <c r="J70" s="153" t="s">
        <v>676</v>
      </c>
      <c r="K70" s="153"/>
      <c r="L70" s="153">
        <v>65</v>
      </c>
      <c r="M70" s="153">
        <v>1395</v>
      </c>
      <c r="N70" s="153" t="s">
        <v>60</v>
      </c>
      <c r="O70" s="156">
        <v>2016</v>
      </c>
      <c r="P70" s="156" t="s">
        <v>61</v>
      </c>
      <c r="Q70" s="157" t="s">
        <v>20</v>
      </c>
      <c r="R70" s="153" t="s">
        <v>14</v>
      </c>
      <c r="S70" s="157">
        <v>761</v>
      </c>
      <c r="T70" s="157">
        <v>766</v>
      </c>
      <c r="U70" s="169" t="s">
        <v>564</v>
      </c>
    </row>
    <row r="71" spans="1:21" s="159" customFormat="1" ht="50.1" customHeight="1" thickBot="1">
      <c r="A71" s="152">
        <v>28</v>
      </c>
      <c r="B71" s="153">
        <v>290</v>
      </c>
      <c r="C71" s="153" t="s">
        <v>282</v>
      </c>
      <c r="D71" s="154" t="s">
        <v>16</v>
      </c>
      <c r="E71" s="153">
        <v>1.2290000000000001</v>
      </c>
      <c r="F71" s="153">
        <v>2.37</v>
      </c>
      <c r="G71" s="155">
        <f t="shared" si="1"/>
        <v>0.51856540084388192</v>
      </c>
      <c r="H71" s="153" t="s">
        <v>15</v>
      </c>
      <c r="I71" s="153" t="s">
        <v>237</v>
      </c>
      <c r="J71" s="153" t="s">
        <v>676</v>
      </c>
      <c r="K71" s="153">
        <v>8</v>
      </c>
      <c r="L71" s="153">
        <v>25</v>
      </c>
      <c r="M71" s="153">
        <v>1395</v>
      </c>
      <c r="N71" s="153" t="s">
        <v>62</v>
      </c>
      <c r="O71" s="156">
        <v>2016</v>
      </c>
      <c r="P71" s="156" t="s">
        <v>63</v>
      </c>
      <c r="Q71" s="157" t="s">
        <v>20</v>
      </c>
      <c r="R71" s="153" t="s">
        <v>14</v>
      </c>
      <c r="S71" s="157">
        <v>1650047</v>
      </c>
      <c r="T71" s="157"/>
      <c r="U71" s="168" t="s">
        <v>573</v>
      </c>
    </row>
    <row r="72" spans="1:21" s="159" customFormat="1" ht="50.1" customHeight="1" thickBot="1">
      <c r="A72" s="152">
        <v>29</v>
      </c>
      <c r="B72" s="153">
        <v>353</v>
      </c>
      <c r="C72" s="153" t="s">
        <v>294</v>
      </c>
      <c r="D72" s="154" t="s">
        <v>16</v>
      </c>
      <c r="E72" s="153">
        <v>1.1359999999999999</v>
      </c>
      <c r="F72" s="153">
        <v>1.76</v>
      </c>
      <c r="G72" s="155">
        <f t="shared" si="1"/>
        <v>0.64545454545454539</v>
      </c>
      <c r="H72" s="153" t="s">
        <v>15</v>
      </c>
      <c r="I72" s="153" t="s">
        <v>295</v>
      </c>
      <c r="J72" s="153" t="s">
        <v>676</v>
      </c>
      <c r="K72" s="153"/>
      <c r="L72" s="153">
        <v>112</v>
      </c>
      <c r="M72" s="153">
        <v>1395</v>
      </c>
      <c r="N72" s="153" t="s">
        <v>60</v>
      </c>
      <c r="O72" s="156">
        <v>2016</v>
      </c>
      <c r="P72" s="156" t="s">
        <v>61</v>
      </c>
      <c r="Q72" s="157" t="s">
        <v>20</v>
      </c>
      <c r="R72" s="153"/>
      <c r="S72" s="157">
        <v>31</v>
      </c>
      <c r="T72" s="157">
        <v>37</v>
      </c>
      <c r="U72" s="163" t="s">
        <v>583</v>
      </c>
    </row>
    <row r="73" spans="1:21" s="159" customFormat="1" ht="50.1" customHeight="1" thickBot="1">
      <c r="A73" s="152">
        <v>30</v>
      </c>
      <c r="B73" s="153">
        <v>532</v>
      </c>
      <c r="C73" s="153" t="s">
        <v>302</v>
      </c>
      <c r="D73" s="154" t="s">
        <v>16</v>
      </c>
      <c r="E73" s="153">
        <v>2.2069999999999999</v>
      </c>
      <c r="F73" s="153">
        <v>1.59</v>
      </c>
      <c r="G73" s="155">
        <f t="shared" si="1"/>
        <v>1.3880503144654086</v>
      </c>
      <c r="H73" s="153" t="s">
        <v>15</v>
      </c>
      <c r="I73" s="153" t="s">
        <v>85</v>
      </c>
      <c r="J73" s="153" t="s">
        <v>676</v>
      </c>
      <c r="K73" s="153"/>
      <c r="L73" s="153">
        <v>23</v>
      </c>
      <c r="M73" s="153">
        <v>1395</v>
      </c>
      <c r="N73" s="153" t="s">
        <v>62</v>
      </c>
      <c r="O73" s="156">
        <v>2016</v>
      </c>
      <c r="P73" s="156" t="s">
        <v>63</v>
      </c>
      <c r="Q73" s="157" t="s">
        <v>20</v>
      </c>
      <c r="R73" s="153" t="s">
        <v>14</v>
      </c>
      <c r="S73" s="157">
        <v>82707</v>
      </c>
      <c r="T73" s="157"/>
      <c r="U73" s="168" t="s">
        <v>587</v>
      </c>
    </row>
    <row r="74" spans="1:21" s="159" customFormat="1" ht="50.1" customHeight="1" thickBot="1">
      <c r="A74" s="152">
        <v>31</v>
      </c>
      <c r="B74" s="153">
        <v>537</v>
      </c>
      <c r="C74" s="153" t="s">
        <v>304</v>
      </c>
      <c r="D74" s="154" t="s">
        <v>16</v>
      </c>
      <c r="E74" s="153">
        <v>1.798</v>
      </c>
      <c r="F74" s="153">
        <v>1.28</v>
      </c>
      <c r="G74" s="155">
        <f t="shared" si="1"/>
        <v>1.4046875000000001</v>
      </c>
      <c r="H74" s="153" t="s">
        <v>15</v>
      </c>
      <c r="I74" s="153" t="s">
        <v>101</v>
      </c>
      <c r="J74" s="153" t="s">
        <v>676</v>
      </c>
      <c r="K74" s="153"/>
      <c r="L74" s="153">
        <v>27</v>
      </c>
      <c r="M74" s="153">
        <v>1395</v>
      </c>
      <c r="N74" s="153" t="s">
        <v>53</v>
      </c>
      <c r="O74" s="156">
        <v>2016</v>
      </c>
      <c r="P74" s="156" t="s">
        <v>54</v>
      </c>
      <c r="Q74" s="157" t="s">
        <v>20</v>
      </c>
      <c r="R74" s="153" t="s">
        <v>14</v>
      </c>
      <c r="S74" s="157">
        <v>4943</v>
      </c>
      <c r="T74" s="157">
        <v>4950</v>
      </c>
      <c r="U74" s="167" t="s">
        <v>589</v>
      </c>
    </row>
    <row r="75" spans="1:21" s="159" customFormat="1" ht="50.1" customHeight="1" thickBot="1">
      <c r="A75" s="152">
        <v>32</v>
      </c>
      <c r="B75" s="153">
        <v>568</v>
      </c>
      <c r="C75" s="153" t="s">
        <v>308</v>
      </c>
      <c r="D75" s="154" t="s">
        <v>16</v>
      </c>
      <c r="E75" s="153">
        <v>1.798</v>
      </c>
      <c r="F75" s="153">
        <v>1.28</v>
      </c>
      <c r="G75" s="155">
        <f t="shared" si="1"/>
        <v>1.4046875000000001</v>
      </c>
      <c r="H75" s="153" t="s">
        <v>15</v>
      </c>
      <c r="I75" s="153" t="s">
        <v>101</v>
      </c>
      <c r="J75" s="153" t="s">
        <v>676</v>
      </c>
      <c r="K75" s="153"/>
      <c r="L75" s="153">
        <v>27</v>
      </c>
      <c r="M75" s="153">
        <v>1395</v>
      </c>
      <c r="N75" s="153" t="s">
        <v>53</v>
      </c>
      <c r="O75" s="156">
        <v>2016</v>
      </c>
      <c r="P75" s="156" t="s">
        <v>54</v>
      </c>
      <c r="Q75" s="157" t="s">
        <v>20</v>
      </c>
      <c r="R75" s="153" t="s">
        <v>14</v>
      </c>
      <c r="S75" s="157">
        <v>5427</v>
      </c>
      <c r="T75" s="157">
        <v>5433</v>
      </c>
      <c r="U75" s="163" t="s">
        <v>592</v>
      </c>
    </row>
    <row r="76" spans="1:21" s="159" customFormat="1" ht="50.1" customHeight="1" thickBot="1">
      <c r="A76" s="152">
        <v>33</v>
      </c>
      <c r="B76" s="153">
        <v>569</v>
      </c>
      <c r="C76" s="153" t="s">
        <v>309</v>
      </c>
      <c r="D76" s="154" t="s">
        <v>16</v>
      </c>
      <c r="E76" s="153">
        <v>1.798</v>
      </c>
      <c r="F76" s="153">
        <v>1.28</v>
      </c>
      <c r="G76" s="155">
        <f t="shared" si="1"/>
        <v>1.4046875000000001</v>
      </c>
      <c r="H76" s="153" t="s">
        <v>15</v>
      </c>
      <c r="I76" s="153" t="s">
        <v>101</v>
      </c>
      <c r="J76" s="153" t="s">
        <v>676</v>
      </c>
      <c r="K76" s="153"/>
      <c r="L76" s="153">
        <v>27</v>
      </c>
      <c r="M76" s="153">
        <v>1395</v>
      </c>
      <c r="N76" s="153" t="s">
        <v>53</v>
      </c>
      <c r="O76" s="156">
        <v>2016</v>
      </c>
      <c r="P76" s="156" t="s">
        <v>54</v>
      </c>
      <c r="Q76" s="157" t="s">
        <v>20</v>
      </c>
      <c r="R76" s="153" t="s">
        <v>14</v>
      </c>
      <c r="S76" s="157">
        <v>5243</v>
      </c>
      <c r="T76" s="157">
        <v>5250</v>
      </c>
      <c r="U76" s="167" t="s">
        <v>593</v>
      </c>
    </row>
    <row r="77" spans="1:21" s="159" customFormat="1" ht="50.1" customHeight="1" thickBot="1">
      <c r="A77" s="152">
        <v>34</v>
      </c>
      <c r="B77" s="153">
        <v>570</v>
      </c>
      <c r="C77" s="153" t="s">
        <v>310</v>
      </c>
      <c r="D77" s="154" t="s">
        <v>16</v>
      </c>
      <c r="E77" s="153">
        <v>1.444</v>
      </c>
      <c r="F77" s="153">
        <v>1.64</v>
      </c>
      <c r="G77" s="155">
        <f t="shared" si="1"/>
        <v>0.88048780487804879</v>
      </c>
      <c r="H77" s="153" t="s">
        <v>15</v>
      </c>
      <c r="I77" s="153" t="s">
        <v>103</v>
      </c>
      <c r="J77" s="153" t="s">
        <v>676</v>
      </c>
      <c r="K77" s="153"/>
      <c r="L77" s="153">
        <v>122</v>
      </c>
      <c r="M77" s="153">
        <v>1395</v>
      </c>
      <c r="N77" s="153" t="s">
        <v>77</v>
      </c>
      <c r="O77" s="156">
        <v>2016</v>
      </c>
      <c r="P77" s="156" t="s">
        <v>78</v>
      </c>
      <c r="Q77" s="157" t="s">
        <v>20</v>
      </c>
      <c r="R77" s="153" t="s">
        <v>14</v>
      </c>
      <c r="S77" s="157">
        <v>682</v>
      </c>
      <c r="T77" s="157">
        <v>690</v>
      </c>
      <c r="U77" s="168" t="s">
        <v>594</v>
      </c>
    </row>
    <row r="78" spans="1:21" s="159" customFormat="1" ht="50.1" customHeight="1" thickBot="1">
      <c r="A78" s="152">
        <v>35</v>
      </c>
      <c r="B78" s="153">
        <v>604</v>
      </c>
      <c r="C78" s="153" t="s">
        <v>311</v>
      </c>
      <c r="D78" s="162" t="s">
        <v>16</v>
      </c>
      <c r="E78" s="153">
        <v>1.3720000000000001</v>
      </c>
      <c r="F78" s="153">
        <v>1.8</v>
      </c>
      <c r="G78" s="155">
        <f t="shared" si="1"/>
        <v>0.76222222222222225</v>
      </c>
      <c r="H78" s="153" t="s">
        <v>15</v>
      </c>
      <c r="I78" s="153" t="s">
        <v>312</v>
      </c>
      <c r="J78" s="153" t="s">
        <v>676</v>
      </c>
      <c r="K78" s="153"/>
      <c r="L78" s="153">
        <v>89</v>
      </c>
      <c r="M78" s="153">
        <v>1395</v>
      </c>
      <c r="N78" s="153" t="s">
        <v>53</v>
      </c>
      <c r="O78" s="156">
        <v>2016</v>
      </c>
      <c r="P78" s="156" t="s">
        <v>54</v>
      </c>
      <c r="Q78" s="157" t="s">
        <v>20</v>
      </c>
      <c r="R78" s="153" t="s">
        <v>14</v>
      </c>
      <c r="S78" s="157">
        <v>869</v>
      </c>
      <c r="T78" s="157">
        <v>875</v>
      </c>
      <c r="U78" s="170" t="s">
        <v>595</v>
      </c>
    </row>
    <row r="79" spans="1:21" s="159" customFormat="1" ht="50.1" customHeight="1" thickBot="1">
      <c r="A79" s="152">
        <v>36</v>
      </c>
      <c r="B79" s="153">
        <v>616</v>
      </c>
      <c r="C79" s="153" t="s">
        <v>313</v>
      </c>
      <c r="D79" s="154" t="s">
        <v>16</v>
      </c>
      <c r="E79" s="153">
        <v>0.96399999999999997</v>
      </c>
      <c r="F79" s="153">
        <v>0.8</v>
      </c>
      <c r="G79" s="155">
        <f t="shared" si="1"/>
        <v>1.2049999999999998</v>
      </c>
      <c r="H79" s="153" t="s">
        <v>15</v>
      </c>
      <c r="I79" s="153" t="s">
        <v>314</v>
      </c>
      <c r="J79" s="153" t="s">
        <v>676</v>
      </c>
      <c r="K79" s="153"/>
      <c r="L79" s="153"/>
      <c r="M79" s="153">
        <v>1395</v>
      </c>
      <c r="N79" s="153" t="s">
        <v>53</v>
      </c>
      <c r="O79" s="156">
        <v>2016</v>
      </c>
      <c r="P79" s="156" t="s">
        <v>54</v>
      </c>
      <c r="Q79" s="157" t="s">
        <v>31</v>
      </c>
      <c r="R79" s="153" t="s">
        <v>14</v>
      </c>
      <c r="S79" s="157"/>
      <c r="T79" s="157"/>
      <c r="U79" s="167" t="s">
        <v>596</v>
      </c>
    </row>
    <row r="80" spans="1:21" s="159" customFormat="1" ht="50.1" customHeight="1" thickBot="1">
      <c r="A80" s="152">
        <v>37</v>
      </c>
      <c r="B80" s="153">
        <v>644</v>
      </c>
      <c r="C80" s="153" t="s">
        <v>319</v>
      </c>
      <c r="D80" s="154" t="s">
        <v>16</v>
      </c>
      <c r="E80" s="153">
        <v>1.091</v>
      </c>
      <c r="F80" s="153">
        <v>1.85</v>
      </c>
      <c r="G80" s="155">
        <f t="shared" si="1"/>
        <v>0.5897297297297297</v>
      </c>
      <c r="H80" s="153" t="s">
        <v>15</v>
      </c>
      <c r="I80" s="153" t="s">
        <v>320</v>
      </c>
      <c r="J80" s="153" t="s">
        <v>676</v>
      </c>
      <c r="K80" s="153"/>
      <c r="L80" s="153"/>
      <c r="M80" s="153">
        <v>1395</v>
      </c>
      <c r="N80" s="153" t="s">
        <v>62</v>
      </c>
      <c r="O80" s="156">
        <v>2016</v>
      </c>
      <c r="P80" s="156" t="s">
        <v>78</v>
      </c>
      <c r="Q80" s="157" t="s">
        <v>31</v>
      </c>
      <c r="R80" s="153" t="s">
        <v>14</v>
      </c>
      <c r="S80" s="157"/>
      <c r="T80" s="157"/>
      <c r="U80" s="167" t="s">
        <v>599</v>
      </c>
    </row>
    <row r="81" spans="1:21" s="159" customFormat="1" ht="50.1" customHeight="1" thickBot="1">
      <c r="A81" s="152">
        <v>38</v>
      </c>
      <c r="B81" s="153">
        <v>650</v>
      </c>
      <c r="C81" s="153" t="s">
        <v>323</v>
      </c>
      <c r="D81" s="154" t="s">
        <v>472</v>
      </c>
      <c r="E81" s="153">
        <v>0.8</v>
      </c>
      <c r="F81" s="153">
        <v>0.8</v>
      </c>
      <c r="G81" s="155">
        <f t="shared" si="1"/>
        <v>1</v>
      </c>
      <c r="H81" s="153" t="s">
        <v>15</v>
      </c>
      <c r="I81" s="153" t="s">
        <v>39</v>
      </c>
      <c r="J81" s="153" t="s">
        <v>676</v>
      </c>
      <c r="K81" s="153">
        <v>3</v>
      </c>
      <c r="L81" s="153">
        <v>10</v>
      </c>
      <c r="M81" s="153">
        <v>1395</v>
      </c>
      <c r="N81" s="153" t="s">
        <v>77</v>
      </c>
      <c r="O81" s="156">
        <v>2016</v>
      </c>
      <c r="P81" s="156" t="s">
        <v>78</v>
      </c>
      <c r="Q81" s="157" t="s">
        <v>40</v>
      </c>
      <c r="R81" s="153" t="s">
        <v>14</v>
      </c>
      <c r="S81" s="157">
        <v>608</v>
      </c>
      <c r="T81" s="157">
        <v>620</v>
      </c>
      <c r="U81" s="168" t="s">
        <v>600</v>
      </c>
    </row>
    <row r="82" spans="1:21" s="159" customFormat="1" ht="50.1" customHeight="1" thickBot="1">
      <c r="A82" s="152">
        <v>39</v>
      </c>
      <c r="B82" s="153">
        <v>656</v>
      </c>
      <c r="C82" s="153" t="s">
        <v>324</v>
      </c>
      <c r="D82" s="154" t="s">
        <v>16</v>
      </c>
      <c r="E82" s="153">
        <v>1.204</v>
      </c>
      <c r="F82" s="153">
        <v>1.44</v>
      </c>
      <c r="G82" s="155">
        <f t="shared" si="1"/>
        <v>0.83611111111111114</v>
      </c>
      <c r="H82" s="153" t="s">
        <v>43</v>
      </c>
      <c r="I82" s="153" t="s">
        <v>325</v>
      </c>
      <c r="J82" s="153" t="s">
        <v>676</v>
      </c>
      <c r="K82" s="153"/>
      <c r="L82" s="153"/>
      <c r="M82" s="153">
        <v>1395</v>
      </c>
      <c r="N82" s="153" t="s">
        <v>77</v>
      </c>
      <c r="O82" s="156">
        <v>2016</v>
      </c>
      <c r="P82" s="156" t="s">
        <v>78</v>
      </c>
      <c r="Q82" s="157" t="s">
        <v>31</v>
      </c>
      <c r="R82" s="153" t="s">
        <v>14</v>
      </c>
      <c r="S82" s="157"/>
      <c r="T82" s="157"/>
      <c r="U82" s="160" t="s">
        <v>601</v>
      </c>
    </row>
    <row r="83" spans="1:21" s="159" customFormat="1" ht="50.1" customHeight="1" thickBot="1">
      <c r="A83" s="152">
        <v>40</v>
      </c>
      <c r="B83" s="171">
        <v>714</v>
      </c>
      <c r="C83" s="171" t="s">
        <v>332</v>
      </c>
      <c r="D83" s="154" t="s">
        <v>472</v>
      </c>
      <c r="E83" s="171">
        <v>1.978</v>
      </c>
      <c r="F83" s="171">
        <v>1.8</v>
      </c>
      <c r="G83" s="155">
        <f t="shared" si="1"/>
        <v>1.0988888888888888</v>
      </c>
      <c r="H83" s="171" t="s">
        <v>15</v>
      </c>
      <c r="I83" s="171" t="s">
        <v>333</v>
      </c>
      <c r="J83" s="171" t="s">
        <v>676</v>
      </c>
      <c r="K83" s="171"/>
      <c r="L83" s="171">
        <v>20</v>
      </c>
      <c r="M83" s="171">
        <v>1395</v>
      </c>
      <c r="N83" s="171" t="s">
        <v>77</v>
      </c>
      <c r="O83" s="172">
        <v>2016</v>
      </c>
      <c r="P83" s="172" t="s">
        <v>78</v>
      </c>
      <c r="Q83" s="173" t="s">
        <v>31</v>
      </c>
      <c r="R83" s="171"/>
      <c r="S83" s="173"/>
      <c r="T83" s="173"/>
      <c r="U83" s="167" t="s">
        <v>607</v>
      </c>
    </row>
    <row r="84" spans="1:21" s="159" customFormat="1" ht="50.1" customHeight="1" thickBot="1">
      <c r="A84" s="152">
        <v>41</v>
      </c>
      <c r="B84" s="153">
        <v>715</v>
      </c>
      <c r="C84" s="153" t="s">
        <v>334</v>
      </c>
      <c r="D84" s="154" t="s">
        <v>16</v>
      </c>
      <c r="E84" s="153">
        <v>1.837</v>
      </c>
      <c r="F84" s="153">
        <v>2.1800000000000002</v>
      </c>
      <c r="G84" s="155">
        <f t="shared" si="1"/>
        <v>0.84266055045871557</v>
      </c>
      <c r="H84" s="153" t="s">
        <v>15</v>
      </c>
      <c r="I84" s="153" t="s">
        <v>335</v>
      </c>
      <c r="J84" s="153" t="s">
        <v>676</v>
      </c>
      <c r="K84" s="153">
        <v>13</v>
      </c>
      <c r="L84" s="153">
        <v>114</v>
      </c>
      <c r="M84" s="153">
        <v>1395</v>
      </c>
      <c r="N84" s="153" t="s">
        <v>53</v>
      </c>
      <c r="O84" s="156">
        <v>2016</v>
      </c>
      <c r="P84" s="156" t="s">
        <v>54</v>
      </c>
      <c r="Q84" s="157" t="s">
        <v>27</v>
      </c>
      <c r="R84" s="153"/>
      <c r="S84" s="157">
        <v>2081</v>
      </c>
      <c r="T84" s="157">
        <v>2097</v>
      </c>
      <c r="U84" s="160" t="s">
        <v>608</v>
      </c>
    </row>
    <row r="85" spans="1:21" s="159" customFormat="1" ht="50.1" customHeight="1" thickBot="1">
      <c r="A85" s="152">
        <v>42</v>
      </c>
      <c r="B85" s="153">
        <v>760</v>
      </c>
      <c r="C85" s="153" t="s">
        <v>343</v>
      </c>
      <c r="D85" s="154" t="s">
        <v>16</v>
      </c>
      <c r="E85" s="153">
        <v>0.36599999999999999</v>
      </c>
      <c r="F85" s="153">
        <v>0.61</v>
      </c>
      <c r="G85" s="155">
        <f t="shared" si="1"/>
        <v>0.6</v>
      </c>
      <c r="H85" s="153" t="s">
        <v>15</v>
      </c>
      <c r="I85" s="153" t="s">
        <v>344</v>
      </c>
      <c r="J85" s="153" t="s">
        <v>676</v>
      </c>
      <c r="K85" s="153"/>
      <c r="L85" s="153"/>
      <c r="M85" s="153">
        <v>1395</v>
      </c>
      <c r="N85" s="153" t="s">
        <v>53</v>
      </c>
      <c r="O85" s="156">
        <v>2016</v>
      </c>
      <c r="P85" s="156" t="s">
        <v>54</v>
      </c>
      <c r="Q85" s="157" t="s">
        <v>31</v>
      </c>
      <c r="R85" s="153" t="s">
        <v>14</v>
      </c>
      <c r="S85" s="157"/>
      <c r="T85" s="157"/>
      <c r="U85" s="167" t="s">
        <v>613</v>
      </c>
    </row>
    <row r="86" spans="1:21" s="159" customFormat="1" ht="50.1" customHeight="1" thickBot="1">
      <c r="A86" s="152">
        <v>43</v>
      </c>
      <c r="B86" s="153">
        <v>819</v>
      </c>
      <c r="C86" s="153" t="s">
        <v>350</v>
      </c>
      <c r="D86" s="154" t="s">
        <v>16</v>
      </c>
      <c r="E86" s="153">
        <v>1.9690000000000001</v>
      </c>
      <c r="F86" s="153">
        <v>1.63</v>
      </c>
      <c r="G86" s="155">
        <f t="shared" si="1"/>
        <v>1.2079754601226995</v>
      </c>
      <c r="H86" s="153" t="s">
        <v>15</v>
      </c>
      <c r="I86" s="153" t="s">
        <v>351</v>
      </c>
      <c r="J86" s="153" t="s">
        <v>676</v>
      </c>
      <c r="K86" s="153"/>
      <c r="L86" s="153">
        <v>23</v>
      </c>
      <c r="M86" s="153">
        <v>1395</v>
      </c>
      <c r="N86" s="153" t="s">
        <v>67</v>
      </c>
      <c r="O86" s="156">
        <v>2016</v>
      </c>
      <c r="P86" s="156" t="s">
        <v>68</v>
      </c>
      <c r="Q86" s="157" t="s">
        <v>31</v>
      </c>
      <c r="R86" s="153" t="s">
        <v>14</v>
      </c>
      <c r="S86" s="157">
        <v>1</v>
      </c>
      <c r="T86" s="157">
        <v>10</v>
      </c>
      <c r="U86" s="168" t="s">
        <v>617</v>
      </c>
    </row>
    <row r="87" spans="1:21" s="159" customFormat="1" ht="50.1" customHeight="1" thickBot="1">
      <c r="A87" s="152">
        <v>44</v>
      </c>
      <c r="B87" s="153">
        <v>822</v>
      </c>
      <c r="C87" s="153" t="s">
        <v>352</v>
      </c>
      <c r="D87" s="154" t="s">
        <v>16</v>
      </c>
      <c r="E87" s="153">
        <v>2.117</v>
      </c>
      <c r="F87" s="153">
        <v>1.93</v>
      </c>
      <c r="G87" s="155">
        <f t="shared" si="1"/>
        <v>1.0968911917098445</v>
      </c>
      <c r="H87" s="153" t="s">
        <v>15</v>
      </c>
      <c r="I87" s="153" t="s">
        <v>83</v>
      </c>
      <c r="J87" s="153" t="s">
        <v>676</v>
      </c>
      <c r="K87" s="153"/>
      <c r="L87" s="153">
        <v>98</v>
      </c>
      <c r="M87" s="153">
        <v>1395</v>
      </c>
      <c r="N87" s="153" t="s">
        <v>67</v>
      </c>
      <c r="O87" s="156">
        <v>2016</v>
      </c>
      <c r="P87" s="156" t="s">
        <v>63</v>
      </c>
      <c r="Q87" s="157" t="s">
        <v>20</v>
      </c>
      <c r="R87" s="153" t="s">
        <v>14</v>
      </c>
      <c r="S87" s="157">
        <v>228</v>
      </c>
      <c r="T87" s="157">
        <v>234</v>
      </c>
      <c r="U87" s="167" t="s">
        <v>618</v>
      </c>
    </row>
    <row r="88" spans="1:21" s="159" customFormat="1" ht="50.1" customHeight="1" thickBot="1">
      <c r="A88" s="152">
        <v>45</v>
      </c>
      <c r="B88" s="153">
        <v>839</v>
      </c>
      <c r="C88" s="153" t="s">
        <v>353</v>
      </c>
      <c r="D88" s="154" t="s">
        <v>16</v>
      </c>
      <c r="E88" s="153">
        <v>0.46800000000000003</v>
      </c>
      <c r="F88" s="153">
        <v>1.34</v>
      </c>
      <c r="G88" s="155">
        <f t="shared" si="1"/>
        <v>0.34925373134328358</v>
      </c>
      <c r="H88" s="153" t="s">
        <v>15</v>
      </c>
      <c r="I88" s="153" t="s">
        <v>354</v>
      </c>
      <c r="J88" s="153" t="s">
        <v>676</v>
      </c>
      <c r="K88" s="153"/>
      <c r="L88" s="153">
        <v>59</v>
      </c>
      <c r="M88" s="153">
        <v>1395</v>
      </c>
      <c r="N88" s="153" t="s">
        <v>58</v>
      </c>
      <c r="O88" s="156">
        <v>2016</v>
      </c>
      <c r="P88" s="156" t="s">
        <v>59</v>
      </c>
      <c r="Q88" s="157" t="s">
        <v>31</v>
      </c>
      <c r="R88" s="153"/>
      <c r="S88" s="157">
        <v>1</v>
      </c>
      <c r="T88" s="157">
        <v>12</v>
      </c>
      <c r="U88" s="167" t="s">
        <v>627</v>
      </c>
    </row>
    <row r="89" spans="1:21" s="159" customFormat="1" ht="50.1" customHeight="1" thickBot="1">
      <c r="A89" s="152">
        <v>46</v>
      </c>
      <c r="B89" s="153">
        <v>918</v>
      </c>
      <c r="C89" s="153" t="s">
        <v>361</v>
      </c>
      <c r="D89" s="154" t="s">
        <v>16</v>
      </c>
      <c r="E89" s="153">
        <v>1.9179999999999999</v>
      </c>
      <c r="F89" s="153">
        <v>1.76</v>
      </c>
      <c r="G89" s="155">
        <f t="shared" si="1"/>
        <v>1.0897727272727271</v>
      </c>
      <c r="H89" s="153" t="s">
        <v>15</v>
      </c>
      <c r="I89" s="153" t="s">
        <v>183</v>
      </c>
      <c r="J89" s="153" t="s">
        <v>676</v>
      </c>
      <c r="K89" s="153"/>
      <c r="L89" s="153">
        <v>453</v>
      </c>
      <c r="M89" s="153">
        <v>1395</v>
      </c>
      <c r="N89" s="153" t="s">
        <v>77</v>
      </c>
      <c r="O89" s="156">
        <v>2016</v>
      </c>
      <c r="P89" s="156" t="s">
        <v>78</v>
      </c>
      <c r="Q89" s="157" t="s">
        <v>20</v>
      </c>
      <c r="R89" s="153" t="s">
        <v>14</v>
      </c>
      <c r="S89" s="157">
        <v>238</v>
      </c>
      <c r="T89" s="157">
        <v>246</v>
      </c>
      <c r="U89" s="174" t="s">
        <v>622</v>
      </c>
    </row>
    <row r="90" spans="1:21" s="159" customFormat="1" ht="50.1" customHeight="1" thickBot="1">
      <c r="A90" s="152">
        <v>47</v>
      </c>
      <c r="B90" s="153">
        <v>1061</v>
      </c>
      <c r="C90" s="153" t="s">
        <v>378</v>
      </c>
      <c r="D90" s="154" t="s">
        <v>16</v>
      </c>
      <c r="E90" s="153">
        <v>0.92200000000000004</v>
      </c>
      <c r="F90" s="153">
        <v>0.8</v>
      </c>
      <c r="G90" s="155">
        <f t="shared" si="1"/>
        <v>1.1525000000000001</v>
      </c>
      <c r="H90" s="153" t="s">
        <v>15</v>
      </c>
      <c r="I90" s="153" t="s">
        <v>379</v>
      </c>
      <c r="J90" s="153" t="s">
        <v>676</v>
      </c>
      <c r="K90" s="153"/>
      <c r="L90" s="153"/>
      <c r="M90" s="153">
        <v>1395</v>
      </c>
      <c r="N90" s="153" t="s">
        <v>62</v>
      </c>
      <c r="O90" s="156">
        <v>2016</v>
      </c>
      <c r="P90" s="156" t="s">
        <v>63</v>
      </c>
      <c r="Q90" s="157" t="s">
        <v>20</v>
      </c>
      <c r="R90" s="153" t="s">
        <v>14</v>
      </c>
      <c r="S90" s="157"/>
      <c r="T90" s="157"/>
      <c r="U90" s="160" t="s">
        <v>631</v>
      </c>
    </row>
    <row r="91" spans="1:21" s="159" customFormat="1" ht="50.1" customHeight="1" thickBot="1">
      <c r="A91" s="152">
        <v>48</v>
      </c>
      <c r="B91" s="153">
        <v>1071</v>
      </c>
      <c r="C91" s="153" t="s">
        <v>380</v>
      </c>
      <c r="D91" s="154" t="s">
        <v>16</v>
      </c>
      <c r="E91" s="153">
        <v>1.798</v>
      </c>
      <c r="F91" s="153">
        <v>1.28</v>
      </c>
      <c r="G91" s="155">
        <f t="shared" si="1"/>
        <v>1.4046875000000001</v>
      </c>
      <c r="H91" s="153" t="s">
        <v>15</v>
      </c>
      <c r="I91" s="153" t="s">
        <v>101</v>
      </c>
      <c r="J91" s="153" t="s">
        <v>676</v>
      </c>
      <c r="K91" s="153"/>
      <c r="L91" s="153">
        <v>27</v>
      </c>
      <c r="M91" s="153">
        <v>1395</v>
      </c>
      <c r="N91" s="153" t="s">
        <v>77</v>
      </c>
      <c r="O91" s="156">
        <v>2016</v>
      </c>
      <c r="P91" s="156" t="s">
        <v>61</v>
      </c>
      <c r="Q91" s="157" t="s">
        <v>20</v>
      </c>
      <c r="R91" s="153" t="s">
        <v>14</v>
      </c>
      <c r="S91" s="157">
        <v>10411</v>
      </c>
      <c r="T91" s="157">
        <v>10420</v>
      </c>
      <c r="U91" s="168" t="s">
        <v>632</v>
      </c>
    </row>
    <row r="92" spans="1:21" s="159" customFormat="1" ht="50.1" customHeight="1" thickBot="1">
      <c r="A92" s="152">
        <v>49</v>
      </c>
      <c r="B92" s="153">
        <v>1204</v>
      </c>
      <c r="C92" s="153" t="s">
        <v>396</v>
      </c>
      <c r="D92" s="154" t="s">
        <v>16</v>
      </c>
      <c r="E92" s="153">
        <v>1.65</v>
      </c>
      <c r="F92" s="153">
        <v>1.64</v>
      </c>
      <c r="G92" s="155">
        <f t="shared" si="1"/>
        <v>1.0060975609756098</v>
      </c>
      <c r="H92" s="153" t="s">
        <v>15</v>
      </c>
      <c r="I92" s="153" t="s">
        <v>128</v>
      </c>
      <c r="J92" s="153" t="s">
        <v>676</v>
      </c>
      <c r="K92" s="153"/>
      <c r="L92" s="153">
        <v>5</v>
      </c>
      <c r="M92" s="153">
        <v>1395</v>
      </c>
      <c r="N92" s="153" t="s">
        <v>67</v>
      </c>
      <c r="O92" s="156">
        <v>2016</v>
      </c>
      <c r="P92" s="156" t="s">
        <v>68</v>
      </c>
      <c r="Q92" s="157" t="s">
        <v>20</v>
      </c>
      <c r="R92" s="153"/>
      <c r="S92" s="157" t="s">
        <v>397</v>
      </c>
      <c r="T92" s="157" t="s">
        <v>398</v>
      </c>
      <c r="U92" s="167" t="s">
        <v>639</v>
      </c>
    </row>
    <row r="93" spans="1:21" s="159" customFormat="1" ht="50.1" customHeight="1" thickBot="1">
      <c r="A93" s="152">
        <v>50</v>
      </c>
      <c r="B93" s="153">
        <v>1205</v>
      </c>
      <c r="C93" s="153" t="s">
        <v>399</v>
      </c>
      <c r="D93" s="154" t="s">
        <v>16</v>
      </c>
      <c r="E93" s="153">
        <v>1.837</v>
      </c>
      <c r="F93" s="153">
        <v>2.1800000000000002</v>
      </c>
      <c r="G93" s="155">
        <f t="shared" si="1"/>
        <v>0.84266055045871557</v>
      </c>
      <c r="H93" s="153" t="s">
        <v>45</v>
      </c>
      <c r="I93" s="153" t="s">
        <v>335</v>
      </c>
      <c r="J93" s="153" t="s">
        <v>676</v>
      </c>
      <c r="K93" s="153"/>
      <c r="L93" s="153">
        <v>114</v>
      </c>
      <c r="M93" s="153">
        <v>1395</v>
      </c>
      <c r="N93" s="153" t="s">
        <v>53</v>
      </c>
      <c r="O93" s="156">
        <v>2016</v>
      </c>
      <c r="P93" s="156" t="s">
        <v>54</v>
      </c>
      <c r="Q93" s="157" t="s">
        <v>27</v>
      </c>
      <c r="R93" s="153"/>
      <c r="S93" s="157">
        <v>2081</v>
      </c>
      <c r="T93" s="157">
        <v>2097</v>
      </c>
      <c r="U93" s="175" t="s">
        <v>640</v>
      </c>
    </row>
    <row r="94" spans="1:21" s="159" customFormat="1" ht="50.1" customHeight="1" thickBot="1">
      <c r="A94" s="152">
        <v>51</v>
      </c>
      <c r="B94" s="153">
        <v>1403</v>
      </c>
      <c r="C94" s="153" t="s">
        <v>432</v>
      </c>
      <c r="D94" s="154" t="s">
        <v>16</v>
      </c>
      <c r="E94" s="153">
        <v>1</v>
      </c>
      <c r="F94" s="153">
        <v>1.64</v>
      </c>
      <c r="G94" s="155">
        <f t="shared" si="1"/>
        <v>0.6097560975609756</v>
      </c>
      <c r="H94" s="153" t="s">
        <v>15</v>
      </c>
      <c r="I94" s="153" t="s">
        <v>433</v>
      </c>
      <c r="J94" s="153" t="s">
        <v>676</v>
      </c>
      <c r="K94" s="153"/>
      <c r="L94" s="153"/>
      <c r="M94" s="153">
        <v>1395</v>
      </c>
      <c r="N94" s="153" t="s">
        <v>80</v>
      </c>
      <c r="O94" s="156">
        <v>2016</v>
      </c>
      <c r="P94" s="156" t="s">
        <v>98</v>
      </c>
      <c r="Q94" s="157" t="s">
        <v>31</v>
      </c>
      <c r="R94" s="153" t="s">
        <v>14</v>
      </c>
      <c r="S94" s="157"/>
      <c r="T94" s="157"/>
      <c r="U94" s="160" t="s">
        <v>657</v>
      </c>
    </row>
    <row r="95" spans="1:21" s="159" customFormat="1" ht="50.1" customHeight="1" thickBot="1">
      <c r="A95" s="152">
        <v>52</v>
      </c>
      <c r="B95" s="153">
        <v>1421</v>
      </c>
      <c r="C95" s="153" t="s">
        <v>436</v>
      </c>
      <c r="D95" s="154" t="s">
        <v>16</v>
      </c>
      <c r="E95" s="153">
        <v>2.117</v>
      </c>
      <c r="F95" s="153">
        <v>1.93</v>
      </c>
      <c r="G95" s="155">
        <f t="shared" si="1"/>
        <v>1.0968911917098445</v>
      </c>
      <c r="H95" s="153" t="s">
        <v>15</v>
      </c>
      <c r="I95" s="153" t="s">
        <v>83</v>
      </c>
      <c r="J95" s="153" t="s">
        <v>676</v>
      </c>
      <c r="K95" s="153"/>
      <c r="L95" s="153"/>
      <c r="M95" s="153">
        <v>1395</v>
      </c>
      <c r="N95" s="153" t="s">
        <v>67</v>
      </c>
      <c r="O95" s="156">
        <v>2016</v>
      </c>
      <c r="P95" s="156" t="s">
        <v>68</v>
      </c>
      <c r="Q95" s="157" t="s">
        <v>20</v>
      </c>
      <c r="R95" s="153" t="s">
        <v>14</v>
      </c>
      <c r="S95" s="157"/>
      <c r="T95" s="157"/>
      <c r="U95" s="168" t="s">
        <v>659</v>
      </c>
    </row>
    <row r="96" spans="1:21" s="159" customFormat="1" ht="50.1" customHeight="1" thickBot="1">
      <c r="A96" s="152">
        <v>53</v>
      </c>
      <c r="B96" s="153">
        <v>1474</v>
      </c>
      <c r="C96" s="153" t="s">
        <v>443</v>
      </c>
      <c r="D96" s="154" t="s">
        <v>16</v>
      </c>
      <c r="E96" s="153">
        <v>0.3</v>
      </c>
      <c r="F96" s="153">
        <v>0.61</v>
      </c>
      <c r="G96" s="155">
        <f t="shared" si="1"/>
        <v>0.49180327868852458</v>
      </c>
      <c r="H96" s="153" t="s">
        <v>15</v>
      </c>
      <c r="I96" s="153" t="s">
        <v>444</v>
      </c>
      <c r="J96" s="153" t="s">
        <v>676</v>
      </c>
      <c r="K96" s="153"/>
      <c r="L96" s="153"/>
      <c r="M96" s="153">
        <v>1395</v>
      </c>
      <c r="N96" s="153" t="s">
        <v>60</v>
      </c>
      <c r="O96" s="156">
        <v>2016</v>
      </c>
      <c r="P96" s="156" t="s">
        <v>61</v>
      </c>
      <c r="Q96" s="157" t="s">
        <v>48</v>
      </c>
      <c r="R96" s="153"/>
      <c r="S96" s="157"/>
      <c r="T96" s="157"/>
      <c r="U96" s="167" t="s">
        <v>663</v>
      </c>
    </row>
    <row r="97" spans="1:21" s="159" customFormat="1" ht="50.1" customHeight="1" thickBot="1">
      <c r="A97" s="152">
        <v>54</v>
      </c>
      <c r="B97" s="153">
        <v>1497</v>
      </c>
      <c r="C97" s="153" t="s">
        <v>447</v>
      </c>
      <c r="D97" s="154" t="s">
        <v>16</v>
      </c>
      <c r="E97" s="153">
        <v>1.6779999999999999</v>
      </c>
      <c r="F97" s="153">
        <v>1.96</v>
      </c>
      <c r="G97" s="155">
        <f t="shared" si="1"/>
        <v>0.85612244897959178</v>
      </c>
      <c r="H97" s="153" t="s">
        <v>45</v>
      </c>
      <c r="I97" s="153" t="s">
        <v>69</v>
      </c>
      <c r="J97" s="153" t="s">
        <v>676</v>
      </c>
      <c r="K97" s="153"/>
      <c r="L97" s="153">
        <v>361</v>
      </c>
      <c r="M97" s="153">
        <v>1395</v>
      </c>
      <c r="N97" s="153" t="s">
        <v>58</v>
      </c>
      <c r="O97" s="156">
        <v>2016</v>
      </c>
      <c r="P97" s="156" t="s">
        <v>59</v>
      </c>
      <c r="Q97" s="157" t="s">
        <v>20</v>
      </c>
      <c r="R97" s="153" t="s">
        <v>14</v>
      </c>
      <c r="S97" s="157"/>
      <c r="T97" s="157"/>
      <c r="U97" s="154" t="s">
        <v>665</v>
      </c>
    </row>
    <row r="98" spans="1:21" s="159" customFormat="1" ht="50.1" customHeight="1" thickBot="1">
      <c r="A98" s="152">
        <v>55</v>
      </c>
      <c r="B98" s="153">
        <v>1499</v>
      </c>
      <c r="C98" s="153" t="s">
        <v>448</v>
      </c>
      <c r="D98" s="154" t="s">
        <v>16</v>
      </c>
      <c r="E98" s="153">
        <v>1.65</v>
      </c>
      <c r="F98" s="153">
        <v>1.64</v>
      </c>
      <c r="G98" s="155">
        <f t="shared" si="1"/>
        <v>1.0060975609756098</v>
      </c>
      <c r="H98" s="153" t="s">
        <v>43</v>
      </c>
      <c r="I98" s="153" t="s">
        <v>128</v>
      </c>
      <c r="J98" s="153" t="s">
        <v>676</v>
      </c>
      <c r="K98" s="153"/>
      <c r="L98" s="153">
        <v>5</v>
      </c>
      <c r="M98" s="153">
        <v>1395</v>
      </c>
      <c r="N98" s="153" t="s">
        <v>55</v>
      </c>
      <c r="O98" s="156">
        <v>2016</v>
      </c>
      <c r="P98" s="156" t="s">
        <v>56</v>
      </c>
      <c r="Q98" s="157" t="s">
        <v>20</v>
      </c>
      <c r="R98" s="153"/>
      <c r="S98" s="157" t="s">
        <v>449</v>
      </c>
      <c r="T98" s="157" t="s">
        <v>450</v>
      </c>
      <c r="U98" s="160" t="s">
        <v>32</v>
      </c>
    </row>
    <row r="99" spans="1:21" s="159" customFormat="1" ht="50.1" customHeight="1" thickBot="1">
      <c r="A99" s="152">
        <v>56</v>
      </c>
      <c r="B99" s="153">
        <v>1524</v>
      </c>
      <c r="C99" s="153" t="s">
        <v>462</v>
      </c>
      <c r="D99" s="154" t="s">
        <v>16</v>
      </c>
      <c r="E99" s="153">
        <v>1.798</v>
      </c>
      <c r="F99" s="153">
        <v>1.28</v>
      </c>
      <c r="G99" s="155">
        <f t="shared" si="1"/>
        <v>1.4046875000000001</v>
      </c>
      <c r="H99" s="153" t="s">
        <v>15</v>
      </c>
      <c r="I99" s="153" t="s">
        <v>101</v>
      </c>
      <c r="J99" s="153" t="s">
        <v>676</v>
      </c>
      <c r="K99" s="153"/>
      <c r="L99" s="153"/>
      <c r="M99" s="153">
        <v>1395</v>
      </c>
      <c r="N99" s="153" t="s">
        <v>58</v>
      </c>
      <c r="O99" s="156">
        <v>2016</v>
      </c>
      <c r="P99" s="156" t="s">
        <v>59</v>
      </c>
      <c r="Q99" s="157" t="s">
        <v>20</v>
      </c>
      <c r="R99" s="153" t="s">
        <v>14</v>
      </c>
      <c r="S99" s="157"/>
      <c r="T99" s="157"/>
      <c r="U99" s="165" t="s">
        <v>671</v>
      </c>
    </row>
    <row r="100" spans="1:21" s="183" customFormat="1" ht="50.1" customHeight="1" thickBot="1">
      <c r="A100" s="176">
        <v>1</v>
      </c>
      <c r="B100" s="177">
        <v>3</v>
      </c>
      <c r="C100" s="177" t="s">
        <v>115</v>
      </c>
      <c r="D100" s="178" t="s">
        <v>16</v>
      </c>
      <c r="E100" s="177">
        <v>1.833</v>
      </c>
      <c r="F100" s="177">
        <v>1.8</v>
      </c>
      <c r="G100" s="179">
        <f t="shared" si="1"/>
        <v>1.0183333333333333</v>
      </c>
      <c r="H100" s="177" t="s">
        <v>15</v>
      </c>
      <c r="I100" s="177" t="s">
        <v>30</v>
      </c>
      <c r="J100" s="177" t="s">
        <v>672</v>
      </c>
      <c r="K100" s="177">
        <v>2</v>
      </c>
      <c r="L100" s="177">
        <v>42</v>
      </c>
      <c r="M100" s="177">
        <v>1394</v>
      </c>
      <c r="N100" s="177" t="s">
        <v>25</v>
      </c>
      <c r="O100" s="180">
        <v>2016</v>
      </c>
      <c r="P100" s="180" t="s">
        <v>26</v>
      </c>
      <c r="Q100" s="181" t="s">
        <v>20</v>
      </c>
      <c r="R100" s="177" t="s">
        <v>14</v>
      </c>
      <c r="S100" s="181">
        <v>1237</v>
      </c>
      <c r="T100" s="181">
        <v>1274</v>
      </c>
      <c r="U100" s="182" t="s">
        <v>476</v>
      </c>
    </row>
    <row r="101" spans="1:21" s="183" customFormat="1" ht="50.1" customHeight="1" thickBot="1">
      <c r="A101" s="176">
        <v>2</v>
      </c>
      <c r="B101" s="177">
        <v>8</v>
      </c>
      <c r="C101" s="177" t="s">
        <v>116</v>
      </c>
      <c r="D101" s="178" t="s">
        <v>16</v>
      </c>
      <c r="E101" s="177">
        <v>1.833</v>
      </c>
      <c r="F101" s="177">
        <v>1.8</v>
      </c>
      <c r="G101" s="179">
        <f t="shared" si="1"/>
        <v>1.0183333333333333</v>
      </c>
      <c r="H101" s="177" t="s">
        <v>15</v>
      </c>
      <c r="I101" s="177" t="s">
        <v>30</v>
      </c>
      <c r="J101" s="177" t="s">
        <v>672</v>
      </c>
      <c r="K101" s="177">
        <v>6</v>
      </c>
      <c r="L101" s="177">
        <v>42</v>
      </c>
      <c r="M101" s="177">
        <v>1394</v>
      </c>
      <c r="N101" s="177" t="s">
        <v>25</v>
      </c>
      <c r="O101" s="180">
        <v>2016</v>
      </c>
      <c r="P101" s="180" t="s">
        <v>26</v>
      </c>
      <c r="Q101" s="181" t="s">
        <v>20</v>
      </c>
      <c r="R101" s="177" t="s">
        <v>14</v>
      </c>
      <c r="S101" s="181">
        <v>6105</v>
      </c>
      <c r="T101" s="181">
        <v>6124</v>
      </c>
      <c r="U101" s="184" t="s">
        <v>478</v>
      </c>
    </row>
    <row r="102" spans="1:21" s="183" customFormat="1" ht="50.1" customHeight="1" thickBot="1">
      <c r="A102" s="176">
        <v>3</v>
      </c>
      <c r="B102" s="177">
        <v>119</v>
      </c>
      <c r="C102" s="177" t="s">
        <v>131</v>
      </c>
      <c r="D102" s="185" t="s">
        <v>16</v>
      </c>
      <c r="E102" s="177">
        <v>1.2649999999999999</v>
      </c>
      <c r="F102" s="177">
        <v>2.2599999999999998</v>
      </c>
      <c r="G102" s="179">
        <f t="shared" si="1"/>
        <v>0.55973451327433632</v>
      </c>
      <c r="H102" s="177" t="s">
        <v>15</v>
      </c>
      <c r="I102" s="177" t="s">
        <v>132</v>
      </c>
      <c r="J102" s="177" t="s">
        <v>672</v>
      </c>
      <c r="K102" s="177"/>
      <c r="L102" s="177">
        <v>117</v>
      </c>
      <c r="M102" s="177">
        <v>1394</v>
      </c>
      <c r="N102" s="177" t="s">
        <v>25</v>
      </c>
      <c r="O102" s="180">
        <v>2016</v>
      </c>
      <c r="P102" s="180" t="s">
        <v>26</v>
      </c>
      <c r="Q102" s="181" t="s">
        <v>31</v>
      </c>
      <c r="R102" s="177" t="s">
        <v>14</v>
      </c>
      <c r="S102" s="181">
        <v>189</v>
      </c>
      <c r="T102" s="181">
        <v>203</v>
      </c>
      <c r="U102" s="186" t="s">
        <v>484</v>
      </c>
    </row>
    <row r="103" spans="1:21" s="183" customFormat="1" ht="50.1" customHeight="1" thickBot="1">
      <c r="A103" s="176">
        <v>4</v>
      </c>
      <c r="B103" s="177">
        <v>217</v>
      </c>
      <c r="C103" s="177" t="s">
        <v>140</v>
      </c>
      <c r="D103" s="187" t="s">
        <v>16</v>
      </c>
      <c r="E103" s="177">
        <v>1.1160000000000001</v>
      </c>
      <c r="F103" s="177">
        <v>2.37</v>
      </c>
      <c r="G103" s="179">
        <f t="shared" si="1"/>
        <v>0.4708860759493671</v>
      </c>
      <c r="H103" s="177" t="s">
        <v>15</v>
      </c>
      <c r="I103" s="177" t="s">
        <v>76</v>
      </c>
      <c r="J103" s="177" t="s">
        <v>672</v>
      </c>
      <c r="K103" s="177"/>
      <c r="L103" s="177">
        <v>31</v>
      </c>
      <c r="M103" s="177">
        <v>1394</v>
      </c>
      <c r="N103" s="177" t="s">
        <v>18</v>
      </c>
      <c r="O103" s="180">
        <v>2016</v>
      </c>
      <c r="P103" s="180" t="s">
        <v>19</v>
      </c>
      <c r="Q103" s="181" t="s">
        <v>74</v>
      </c>
      <c r="R103" s="177" t="s">
        <v>14</v>
      </c>
      <c r="S103" s="181">
        <v>1650057</v>
      </c>
      <c r="T103" s="181"/>
      <c r="U103" s="188" t="s">
        <v>489</v>
      </c>
    </row>
    <row r="104" spans="1:21" s="183" customFormat="1" ht="50.1" customHeight="1" thickBot="1">
      <c r="A104" s="176">
        <v>5</v>
      </c>
      <c r="B104" s="177">
        <v>231</v>
      </c>
      <c r="C104" s="177" t="s">
        <v>144</v>
      </c>
      <c r="D104" s="178" t="s">
        <v>16</v>
      </c>
      <c r="E104" s="177">
        <v>1.107</v>
      </c>
      <c r="F104" s="177">
        <v>2.11</v>
      </c>
      <c r="G104" s="179">
        <f t="shared" si="1"/>
        <v>0.52464454976303321</v>
      </c>
      <c r="H104" s="177" t="s">
        <v>45</v>
      </c>
      <c r="I104" s="177" t="s">
        <v>44</v>
      </c>
      <c r="J104" s="177" t="s">
        <v>672</v>
      </c>
      <c r="K104" s="177">
        <v>1</v>
      </c>
      <c r="L104" s="177">
        <v>92</v>
      </c>
      <c r="M104" s="177">
        <v>1394</v>
      </c>
      <c r="N104" s="177" t="s">
        <v>33</v>
      </c>
      <c r="O104" s="180">
        <v>2016</v>
      </c>
      <c r="P104" s="180" t="s">
        <v>34</v>
      </c>
      <c r="Q104" s="181" t="s">
        <v>20</v>
      </c>
      <c r="R104" s="177" t="s">
        <v>14</v>
      </c>
      <c r="S104" s="181">
        <v>75</v>
      </c>
      <c r="T104" s="181">
        <v>85</v>
      </c>
      <c r="U104" s="188" t="s">
        <v>491</v>
      </c>
    </row>
    <row r="105" spans="1:21" s="183" customFormat="1" ht="50.1" customHeight="1" thickBot="1">
      <c r="A105" s="176">
        <v>6</v>
      </c>
      <c r="B105" s="177">
        <v>254</v>
      </c>
      <c r="C105" s="177" t="s">
        <v>145</v>
      </c>
      <c r="D105" s="178" t="s">
        <v>21</v>
      </c>
      <c r="E105" s="177"/>
      <c r="F105" s="177"/>
      <c r="G105" s="179" t="e">
        <f t="shared" si="1"/>
        <v>#DIV/0!</v>
      </c>
      <c r="H105" s="177" t="s">
        <v>15</v>
      </c>
      <c r="I105" s="177" t="s">
        <v>146</v>
      </c>
      <c r="J105" s="177" t="s">
        <v>672</v>
      </c>
      <c r="K105" s="177">
        <v>3</v>
      </c>
      <c r="L105" s="177">
        <v>14</v>
      </c>
      <c r="M105" s="177">
        <v>1394</v>
      </c>
      <c r="N105" s="177" t="s">
        <v>18</v>
      </c>
      <c r="O105" s="180">
        <v>2016</v>
      </c>
      <c r="P105" s="180" t="s">
        <v>19</v>
      </c>
      <c r="Q105" s="181" t="s">
        <v>48</v>
      </c>
      <c r="R105" s="177" t="s">
        <v>14</v>
      </c>
      <c r="S105" s="181">
        <v>173</v>
      </c>
      <c r="T105" s="181">
        <v>180</v>
      </c>
      <c r="U105" s="189" t="s">
        <v>492</v>
      </c>
    </row>
    <row r="106" spans="1:21" s="183" customFormat="1" ht="50.1" customHeight="1" thickBot="1">
      <c r="A106" s="176">
        <v>7</v>
      </c>
      <c r="B106" s="177">
        <v>261</v>
      </c>
      <c r="C106" s="177" t="s">
        <v>149</v>
      </c>
      <c r="D106" s="190" t="s">
        <v>471</v>
      </c>
      <c r="E106" s="177">
        <v>1.0980000000000001</v>
      </c>
      <c r="F106" s="177">
        <v>1.8</v>
      </c>
      <c r="G106" s="179">
        <f t="shared" si="1"/>
        <v>0.61</v>
      </c>
      <c r="H106" s="177" t="s">
        <v>15</v>
      </c>
      <c r="I106" s="177" t="s">
        <v>150</v>
      </c>
      <c r="J106" s="177" t="s">
        <v>672</v>
      </c>
      <c r="K106" s="177"/>
      <c r="L106" s="177">
        <v>40</v>
      </c>
      <c r="M106" s="177">
        <v>1394</v>
      </c>
      <c r="N106" s="177" t="s">
        <v>33</v>
      </c>
      <c r="O106" s="180">
        <v>2016</v>
      </c>
      <c r="P106" s="180" t="s">
        <v>34</v>
      </c>
      <c r="Q106" s="181" t="s">
        <v>31</v>
      </c>
      <c r="R106" s="177" t="s">
        <v>14</v>
      </c>
      <c r="S106" s="181">
        <v>54</v>
      </c>
      <c r="T106" s="181">
        <v>64</v>
      </c>
      <c r="U106" s="184" t="s">
        <v>494</v>
      </c>
    </row>
    <row r="107" spans="1:21" s="183" customFormat="1" ht="50.1" customHeight="1" thickBot="1">
      <c r="A107" s="176">
        <v>8</v>
      </c>
      <c r="B107" s="177">
        <v>292</v>
      </c>
      <c r="C107" s="177" t="s">
        <v>151</v>
      </c>
      <c r="D107" s="191" t="s">
        <v>465</v>
      </c>
      <c r="E107" s="177"/>
      <c r="F107" s="177"/>
      <c r="G107" s="179" t="e">
        <f t="shared" si="1"/>
        <v>#DIV/0!</v>
      </c>
      <c r="H107" s="177" t="s">
        <v>15</v>
      </c>
      <c r="I107" s="177" t="s">
        <v>152</v>
      </c>
      <c r="J107" s="177" t="s">
        <v>672</v>
      </c>
      <c r="K107" s="177">
        <v>2</v>
      </c>
      <c r="L107" s="177">
        <v>58</v>
      </c>
      <c r="M107" s="177">
        <v>1394</v>
      </c>
      <c r="N107" s="177" t="s">
        <v>37</v>
      </c>
      <c r="O107" s="180">
        <v>2016</v>
      </c>
      <c r="P107" s="180" t="s">
        <v>38</v>
      </c>
      <c r="Q107" s="181"/>
      <c r="R107" s="177" t="s">
        <v>23</v>
      </c>
      <c r="S107" s="181">
        <v>479</v>
      </c>
      <c r="T107" s="181">
        <v>485</v>
      </c>
      <c r="U107" s="192" t="s">
        <v>495</v>
      </c>
    </row>
    <row r="108" spans="1:21" s="183" customFormat="1" ht="50.1" customHeight="1" thickBot="1">
      <c r="A108" s="176">
        <v>9</v>
      </c>
      <c r="B108" s="177">
        <v>331</v>
      </c>
      <c r="C108" s="177" t="s">
        <v>156</v>
      </c>
      <c r="D108" s="193" t="s">
        <v>465</v>
      </c>
      <c r="E108" s="177"/>
      <c r="F108" s="177"/>
      <c r="G108" s="179" t="e">
        <f t="shared" si="1"/>
        <v>#DIV/0!</v>
      </c>
      <c r="H108" s="177" t="s">
        <v>15</v>
      </c>
      <c r="I108" s="177" t="s">
        <v>157</v>
      </c>
      <c r="J108" s="177" t="s">
        <v>672</v>
      </c>
      <c r="K108" s="177">
        <v>4</v>
      </c>
      <c r="L108" s="177">
        <v>9</v>
      </c>
      <c r="M108" s="177">
        <v>1394</v>
      </c>
      <c r="N108" s="177" t="s">
        <v>18</v>
      </c>
      <c r="O108" s="180">
        <v>2016</v>
      </c>
      <c r="P108" s="180" t="s">
        <v>19</v>
      </c>
      <c r="Q108" s="181" t="s">
        <v>48</v>
      </c>
      <c r="R108" s="177" t="s">
        <v>14</v>
      </c>
      <c r="S108" s="181">
        <v>442</v>
      </c>
      <c r="T108" s="181">
        <v>451</v>
      </c>
      <c r="U108" s="184" t="s">
        <v>497</v>
      </c>
    </row>
    <row r="109" spans="1:21" s="183" customFormat="1" ht="50.1" customHeight="1" thickBot="1">
      <c r="A109" s="176">
        <v>10</v>
      </c>
      <c r="B109" s="177">
        <v>617</v>
      </c>
      <c r="C109" s="177" t="s">
        <v>176</v>
      </c>
      <c r="D109" s="178" t="s">
        <v>16</v>
      </c>
      <c r="E109" s="177">
        <v>0.57699999999999996</v>
      </c>
      <c r="F109" s="177">
        <v>0.8</v>
      </c>
      <c r="G109" s="179">
        <f t="shared" si="1"/>
        <v>0.72124999999999995</v>
      </c>
      <c r="H109" s="177" t="s">
        <v>15</v>
      </c>
      <c r="I109" s="177" t="s">
        <v>177</v>
      </c>
      <c r="J109" s="177" t="s">
        <v>672</v>
      </c>
      <c r="K109" s="177"/>
      <c r="L109" s="177"/>
      <c r="M109" s="177">
        <v>1394</v>
      </c>
      <c r="N109" s="177" t="s">
        <v>33</v>
      </c>
      <c r="O109" s="180">
        <v>2016</v>
      </c>
      <c r="P109" s="180" t="s">
        <v>34</v>
      </c>
      <c r="Q109" s="181" t="s">
        <v>27</v>
      </c>
      <c r="R109" s="177"/>
      <c r="S109" s="181"/>
      <c r="T109" s="181"/>
      <c r="U109" s="186" t="s">
        <v>509</v>
      </c>
    </row>
    <row r="110" spans="1:21" s="183" customFormat="1" ht="50.1" customHeight="1" thickBot="1">
      <c r="A110" s="176">
        <v>11</v>
      </c>
      <c r="B110" s="177">
        <v>703</v>
      </c>
      <c r="C110" s="177" t="s">
        <v>184</v>
      </c>
      <c r="D110" s="178" t="s">
        <v>16</v>
      </c>
      <c r="E110" s="177">
        <v>1.107</v>
      </c>
      <c r="F110" s="177">
        <v>2.1080000000000001</v>
      </c>
      <c r="G110" s="179">
        <f t="shared" si="1"/>
        <v>0.52514231499051234</v>
      </c>
      <c r="H110" s="177" t="s">
        <v>15</v>
      </c>
      <c r="I110" s="177" t="s">
        <v>44</v>
      </c>
      <c r="J110" s="177" t="s">
        <v>672</v>
      </c>
      <c r="K110" s="177">
        <v>1</v>
      </c>
      <c r="L110" s="177">
        <v>92</v>
      </c>
      <c r="M110" s="177">
        <v>1394</v>
      </c>
      <c r="N110" s="177" t="s">
        <v>33</v>
      </c>
      <c r="O110" s="180">
        <v>2016</v>
      </c>
      <c r="P110" s="180" t="s">
        <v>34</v>
      </c>
      <c r="Q110" s="181" t="s">
        <v>20</v>
      </c>
      <c r="R110" s="177" t="s">
        <v>14</v>
      </c>
      <c r="S110" s="181">
        <v>75</v>
      </c>
      <c r="T110" s="181">
        <v>85</v>
      </c>
      <c r="U110" s="188" t="s">
        <v>513</v>
      </c>
    </row>
    <row r="111" spans="1:21" s="183" customFormat="1" ht="50.1" customHeight="1" thickBot="1">
      <c r="A111" s="176">
        <v>12</v>
      </c>
      <c r="B111" s="177">
        <v>728</v>
      </c>
      <c r="C111" s="177" t="s">
        <v>190</v>
      </c>
      <c r="D111" s="178" t="s">
        <v>16</v>
      </c>
      <c r="E111" s="177">
        <v>0.42</v>
      </c>
      <c r="F111" s="177">
        <v>0.81</v>
      </c>
      <c r="G111" s="179">
        <f t="shared" si="1"/>
        <v>0.51851851851851849</v>
      </c>
      <c r="H111" s="177" t="s">
        <v>15</v>
      </c>
      <c r="I111" s="177" t="s">
        <v>106</v>
      </c>
      <c r="J111" s="177" t="s">
        <v>672</v>
      </c>
      <c r="K111" s="177"/>
      <c r="L111" s="177">
        <v>43</v>
      </c>
      <c r="M111" s="177">
        <v>1394</v>
      </c>
      <c r="N111" s="177" t="s">
        <v>33</v>
      </c>
      <c r="O111" s="180">
        <v>2016</v>
      </c>
      <c r="P111" s="180" t="s">
        <v>34</v>
      </c>
      <c r="Q111" s="181" t="s">
        <v>48</v>
      </c>
      <c r="R111" s="177" t="s">
        <v>14</v>
      </c>
      <c r="S111" s="181">
        <v>1</v>
      </c>
      <c r="T111" s="181">
        <v>9</v>
      </c>
      <c r="U111" s="186" t="s">
        <v>517</v>
      </c>
    </row>
    <row r="112" spans="1:21" s="183" customFormat="1" ht="50.1" customHeight="1" thickBot="1">
      <c r="A112" s="176">
        <v>13</v>
      </c>
      <c r="B112" s="177">
        <v>729</v>
      </c>
      <c r="C112" s="177" t="s">
        <v>191</v>
      </c>
      <c r="D112" s="178" t="s">
        <v>16</v>
      </c>
      <c r="E112" s="177">
        <v>0.42</v>
      </c>
      <c r="F112" s="177">
        <v>0.81</v>
      </c>
      <c r="G112" s="179">
        <f t="shared" si="1"/>
        <v>0.51851851851851849</v>
      </c>
      <c r="H112" s="177" t="s">
        <v>15</v>
      </c>
      <c r="I112" s="177" t="s">
        <v>106</v>
      </c>
      <c r="J112" s="177" t="s">
        <v>672</v>
      </c>
      <c r="K112" s="177"/>
      <c r="L112" s="177">
        <v>43</v>
      </c>
      <c r="M112" s="177">
        <v>1394</v>
      </c>
      <c r="N112" s="177" t="s">
        <v>18</v>
      </c>
      <c r="O112" s="180">
        <v>2016</v>
      </c>
      <c r="P112" s="180" t="s">
        <v>19</v>
      </c>
      <c r="Q112" s="181" t="s">
        <v>48</v>
      </c>
      <c r="R112" s="177" t="s">
        <v>14</v>
      </c>
      <c r="S112" s="181">
        <v>1</v>
      </c>
      <c r="T112" s="181">
        <v>8</v>
      </c>
      <c r="U112" s="188" t="s">
        <v>518</v>
      </c>
    </row>
    <row r="113" spans="1:21" s="183" customFormat="1" ht="50.1" customHeight="1" thickBot="1">
      <c r="A113" s="176">
        <v>14</v>
      </c>
      <c r="B113" s="177">
        <v>828</v>
      </c>
      <c r="C113" s="177" t="s">
        <v>196</v>
      </c>
      <c r="D113" s="178" t="s">
        <v>21</v>
      </c>
      <c r="E113" s="177"/>
      <c r="F113" s="177"/>
      <c r="G113" s="179" t="e">
        <f t="shared" si="1"/>
        <v>#DIV/0!</v>
      </c>
      <c r="H113" s="177" t="s">
        <v>15</v>
      </c>
      <c r="I113" s="177" t="s">
        <v>197</v>
      </c>
      <c r="J113" s="177" t="s">
        <v>672</v>
      </c>
      <c r="K113" s="177"/>
      <c r="L113" s="177">
        <v>19</v>
      </c>
      <c r="M113" s="177">
        <v>1394</v>
      </c>
      <c r="N113" s="177" t="s">
        <v>18</v>
      </c>
      <c r="O113" s="180">
        <v>2016</v>
      </c>
      <c r="P113" s="180" t="s">
        <v>19</v>
      </c>
      <c r="Q113" s="181" t="s">
        <v>48</v>
      </c>
      <c r="R113" s="177"/>
      <c r="S113" s="181">
        <v>763</v>
      </c>
      <c r="T113" s="181">
        <v>771</v>
      </c>
      <c r="U113" s="192" t="s">
        <v>521</v>
      </c>
    </row>
    <row r="114" spans="1:21" s="183" customFormat="1" ht="50.1" customHeight="1" thickBot="1">
      <c r="A114" s="176">
        <v>15</v>
      </c>
      <c r="B114" s="177">
        <v>973</v>
      </c>
      <c r="C114" s="177" t="s">
        <v>203</v>
      </c>
      <c r="D114" s="178" t="s">
        <v>16</v>
      </c>
      <c r="E114" s="177">
        <v>0.46800000000000003</v>
      </c>
      <c r="F114" s="177">
        <v>0.61</v>
      </c>
      <c r="G114" s="179">
        <f t="shared" si="1"/>
        <v>0.76721311475409837</v>
      </c>
      <c r="H114" s="177" t="s">
        <v>15</v>
      </c>
      <c r="I114" s="177" t="s">
        <v>204</v>
      </c>
      <c r="J114" s="177" t="s">
        <v>672</v>
      </c>
      <c r="K114" s="177"/>
      <c r="L114" s="177"/>
      <c r="M114" s="177">
        <v>1394</v>
      </c>
      <c r="N114" s="177" t="s">
        <v>33</v>
      </c>
      <c r="O114" s="180">
        <v>2016</v>
      </c>
      <c r="P114" s="180" t="s">
        <v>34</v>
      </c>
      <c r="Q114" s="181" t="s">
        <v>40</v>
      </c>
      <c r="R114" s="177" t="s">
        <v>14</v>
      </c>
      <c r="S114" s="181"/>
      <c r="T114" s="181"/>
      <c r="U114" s="194" t="s">
        <v>528</v>
      </c>
    </row>
    <row r="115" spans="1:21" s="183" customFormat="1" ht="50.1" customHeight="1" thickBot="1">
      <c r="A115" s="176">
        <v>16</v>
      </c>
      <c r="B115" s="177">
        <v>1102</v>
      </c>
      <c r="C115" s="177" t="s">
        <v>214</v>
      </c>
      <c r="D115" s="178" t="s">
        <v>16</v>
      </c>
      <c r="E115" s="177">
        <v>1.004</v>
      </c>
      <c r="F115" s="177">
        <v>1.4</v>
      </c>
      <c r="G115" s="179">
        <f t="shared" si="1"/>
        <v>0.71714285714285719</v>
      </c>
      <c r="H115" s="177" t="s">
        <v>43</v>
      </c>
      <c r="I115" s="177" t="s">
        <v>92</v>
      </c>
      <c r="J115" s="177" t="s">
        <v>672</v>
      </c>
      <c r="K115" s="177"/>
      <c r="L115" s="177">
        <v>30</v>
      </c>
      <c r="M115" s="177">
        <v>1394</v>
      </c>
      <c r="N115" s="177" t="s">
        <v>25</v>
      </c>
      <c r="O115" s="180">
        <v>2016</v>
      </c>
      <c r="P115" s="180" t="s">
        <v>26</v>
      </c>
      <c r="Q115" s="181" t="s">
        <v>31</v>
      </c>
      <c r="R115" s="177" t="s">
        <v>14</v>
      </c>
      <c r="S115" s="181">
        <v>791</v>
      </c>
      <c r="T115" s="181">
        <v>800</v>
      </c>
      <c r="U115" s="188" t="s">
        <v>534</v>
      </c>
    </row>
    <row r="116" spans="1:21" s="183" customFormat="1" ht="50.1" customHeight="1" thickBot="1">
      <c r="A116" s="176">
        <v>17</v>
      </c>
      <c r="B116" s="177">
        <v>1289</v>
      </c>
      <c r="C116" s="177" t="s">
        <v>227</v>
      </c>
      <c r="D116" s="178" t="s">
        <v>16</v>
      </c>
      <c r="E116" s="177">
        <v>0.69199999999999995</v>
      </c>
      <c r="F116" s="177">
        <v>1.19</v>
      </c>
      <c r="G116" s="179">
        <f t="shared" si="1"/>
        <v>0.58151260504201674</v>
      </c>
      <c r="H116" s="177" t="s">
        <v>15</v>
      </c>
      <c r="I116" s="177" t="s">
        <v>228</v>
      </c>
      <c r="J116" s="177" t="s">
        <v>672</v>
      </c>
      <c r="K116" s="177"/>
      <c r="L116" s="177">
        <v>86</v>
      </c>
      <c r="M116" s="177">
        <v>1394</v>
      </c>
      <c r="N116" s="177" t="s">
        <v>18</v>
      </c>
      <c r="O116" s="180">
        <v>2016</v>
      </c>
      <c r="P116" s="180" t="s">
        <v>19</v>
      </c>
      <c r="Q116" s="181" t="s">
        <v>20</v>
      </c>
      <c r="R116" s="177" t="s">
        <v>14</v>
      </c>
      <c r="S116" s="181">
        <v>669</v>
      </c>
      <c r="T116" s="181">
        <v>680</v>
      </c>
      <c r="U116" s="184" t="s">
        <v>542</v>
      </c>
    </row>
    <row r="117" spans="1:21" s="183" customFormat="1" ht="50.1" customHeight="1" thickBot="1">
      <c r="A117" s="176">
        <v>18</v>
      </c>
      <c r="B117" s="177">
        <v>27</v>
      </c>
      <c r="C117" s="177" t="s">
        <v>234</v>
      </c>
      <c r="D117" s="178" t="s">
        <v>16</v>
      </c>
      <c r="E117" s="177">
        <v>1.4379999999999999</v>
      </c>
      <c r="F117" s="177">
        <v>1.8</v>
      </c>
      <c r="G117" s="179">
        <f t="shared" si="1"/>
        <v>0.79888888888888887</v>
      </c>
      <c r="H117" s="177" t="s">
        <v>15</v>
      </c>
      <c r="I117" s="177" t="s">
        <v>235</v>
      </c>
      <c r="J117" s="177" t="s">
        <v>672</v>
      </c>
      <c r="K117" s="177"/>
      <c r="L117" s="177">
        <v>22</v>
      </c>
      <c r="M117" s="177">
        <v>1395</v>
      </c>
      <c r="N117" s="177" t="s">
        <v>70</v>
      </c>
      <c r="O117" s="180">
        <v>2016</v>
      </c>
      <c r="P117" s="180" t="s">
        <v>71</v>
      </c>
      <c r="Q117" s="181" t="s">
        <v>100</v>
      </c>
      <c r="R117" s="177" t="s">
        <v>14</v>
      </c>
      <c r="S117" s="181"/>
      <c r="T117" s="181"/>
      <c r="U117" s="186" t="s">
        <v>546</v>
      </c>
    </row>
    <row r="118" spans="1:21" s="183" customFormat="1" ht="50.1" customHeight="1" thickBot="1">
      <c r="A118" s="176">
        <v>19</v>
      </c>
      <c r="B118" s="177">
        <v>68</v>
      </c>
      <c r="C118" s="177" t="s">
        <v>239</v>
      </c>
      <c r="D118" s="178" t="s">
        <v>16</v>
      </c>
      <c r="E118" s="177">
        <v>1.78</v>
      </c>
      <c r="F118" s="177">
        <v>2.2599999999999998</v>
      </c>
      <c r="G118" s="179">
        <f t="shared" si="1"/>
        <v>0.78761061946902666</v>
      </c>
      <c r="H118" s="177" t="s">
        <v>15</v>
      </c>
      <c r="I118" s="177" t="s">
        <v>29</v>
      </c>
      <c r="J118" s="177" t="s">
        <v>672</v>
      </c>
      <c r="K118" s="177"/>
      <c r="L118" s="177">
        <v>1123</v>
      </c>
      <c r="M118" s="177">
        <v>1395</v>
      </c>
      <c r="N118" s="177" t="s">
        <v>55</v>
      </c>
      <c r="O118" s="180">
        <v>2016</v>
      </c>
      <c r="P118" s="180" t="s">
        <v>56</v>
      </c>
      <c r="Q118" s="181" t="s">
        <v>27</v>
      </c>
      <c r="R118" s="177"/>
      <c r="S118" s="181">
        <v>367</v>
      </c>
      <c r="T118" s="181">
        <v>374</v>
      </c>
      <c r="U118" s="184" t="s">
        <v>549</v>
      </c>
    </row>
    <row r="119" spans="1:21" s="183" customFormat="1" ht="50.1" customHeight="1" thickBot="1">
      <c r="A119" s="176">
        <v>20</v>
      </c>
      <c r="B119" s="177">
        <v>110</v>
      </c>
      <c r="C119" s="177" t="s">
        <v>243</v>
      </c>
      <c r="D119" s="178" t="s">
        <v>16</v>
      </c>
      <c r="E119" s="177">
        <v>1.78</v>
      </c>
      <c r="F119" s="177">
        <v>2.2599999999999998</v>
      </c>
      <c r="G119" s="179">
        <f t="shared" si="1"/>
        <v>0.78761061946902666</v>
      </c>
      <c r="H119" s="177" t="s">
        <v>15</v>
      </c>
      <c r="I119" s="177" t="s">
        <v>29</v>
      </c>
      <c r="J119" s="177" t="s">
        <v>672</v>
      </c>
      <c r="K119" s="177"/>
      <c r="L119" s="177">
        <v>1112</v>
      </c>
      <c r="M119" s="177">
        <v>1395</v>
      </c>
      <c r="N119" s="177" t="s">
        <v>53</v>
      </c>
      <c r="O119" s="180">
        <v>2016</v>
      </c>
      <c r="P119" s="180" t="s">
        <v>54</v>
      </c>
      <c r="Q119" s="181" t="s">
        <v>27</v>
      </c>
      <c r="R119" s="177"/>
      <c r="S119" s="181">
        <v>87</v>
      </c>
      <c r="T119" s="181">
        <v>96</v>
      </c>
      <c r="U119" s="195" t="s">
        <v>553</v>
      </c>
    </row>
    <row r="120" spans="1:21" s="183" customFormat="1" ht="50.1" customHeight="1" thickBot="1">
      <c r="A120" s="176">
        <v>21</v>
      </c>
      <c r="B120" s="177">
        <v>112</v>
      </c>
      <c r="C120" s="177" t="s">
        <v>244</v>
      </c>
      <c r="D120" s="178" t="s">
        <v>16</v>
      </c>
      <c r="E120" s="177">
        <v>1.78</v>
      </c>
      <c r="F120" s="177">
        <v>2.2599999999999998</v>
      </c>
      <c r="G120" s="179">
        <f t="shared" si="1"/>
        <v>0.78761061946902666</v>
      </c>
      <c r="H120" s="177" t="s">
        <v>15</v>
      </c>
      <c r="I120" s="177" t="s">
        <v>29</v>
      </c>
      <c r="J120" s="177" t="s">
        <v>672</v>
      </c>
      <c r="K120" s="177"/>
      <c r="L120" s="177">
        <v>1116</v>
      </c>
      <c r="M120" s="177">
        <v>1395</v>
      </c>
      <c r="N120" s="177" t="s">
        <v>77</v>
      </c>
      <c r="O120" s="180">
        <v>2016</v>
      </c>
      <c r="P120" s="180" t="s">
        <v>78</v>
      </c>
      <c r="Q120" s="181" t="s">
        <v>27</v>
      </c>
      <c r="R120" s="177"/>
      <c r="S120" s="181">
        <v>333</v>
      </c>
      <c r="T120" s="181">
        <v>339</v>
      </c>
      <c r="U120" s="184" t="s">
        <v>554</v>
      </c>
    </row>
    <row r="121" spans="1:21" s="183" customFormat="1" ht="50.1" customHeight="1" thickBot="1">
      <c r="A121" s="176">
        <v>22</v>
      </c>
      <c r="B121" s="177">
        <v>218</v>
      </c>
      <c r="C121" s="177" t="s">
        <v>260</v>
      </c>
      <c r="D121" s="178" t="s">
        <v>16</v>
      </c>
      <c r="E121" s="177">
        <v>0.72399999999999998</v>
      </c>
      <c r="F121" s="177">
        <v>1.19</v>
      </c>
      <c r="G121" s="179">
        <f t="shared" si="1"/>
        <v>0.60840336134453787</v>
      </c>
      <c r="H121" s="177" t="s">
        <v>15</v>
      </c>
      <c r="I121" s="177" t="s">
        <v>72</v>
      </c>
      <c r="J121" s="177" t="s">
        <v>672</v>
      </c>
      <c r="K121" s="177"/>
      <c r="L121" s="177">
        <v>94</v>
      </c>
      <c r="M121" s="177">
        <v>1395</v>
      </c>
      <c r="N121" s="177" t="s">
        <v>77</v>
      </c>
      <c r="O121" s="180">
        <v>2016</v>
      </c>
      <c r="P121" s="180" t="s">
        <v>78</v>
      </c>
      <c r="Q121" s="181" t="s">
        <v>20</v>
      </c>
      <c r="R121" s="177"/>
      <c r="S121" s="181">
        <v>659</v>
      </c>
      <c r="T121" s="181">
        <v>670</v>
      </c>
      <c r="U121" s="188" t="s">
        <v>561</v>
      </c>
    </row>
    <row r="122" spans="1:21" s="183" customFormat="1" ht="50.1" customHeight="1" thickBot="1">
      <c r="A122" s="176">
        <v>23</v>
      </c>
      <c r="B122" s="177">
        <v>232</v>
      </c>
      <c r="C122" s="177" t="s">
        <v>264</v>
      </c>
      <c r="D122" s="178" t="s">
        <v>16</v>
      </c>
      <c r="E122" s="177">
        <v>1.0409999999999999</v>
      </c>
      <c r="F122" s="177">
        <v>2.33</v>
      </c>
      <c r="G122" s="179">
        <f t="shared" si="1"/>
        <v>0.44678111587982827</v>
      </c>
      <c r="H122" s="177" t="s">
        <v>45</v>
      </c>
      <c r="I122" s="177" t="s">
        <v>265</v>
      </c>
      <c r="J122" s="177" t="s">
        <v>672</v>
      </c>
      <c r="K122" s="177">
        <v>4</v>
      </c>
      <c r="L122" s="177">
        <v>19</v>
      </c>
      <c r="M122" s="177">
        <v>1395</v>
      </c>
      <c r="N122" s="177" t="s">
        <v>70</v>
      </c>
      <c r="O122" s="180">
        <v>2016</v>
      </c>
      <c r="P122" s="180" t="s">
        <v>71</v>
      </c>
      <c r="Q122" s="181" t="s">
        <v>31</v>
      </c>
      <c r="R122" s="177" t="s">
        <v>14</v>
      </c>
      <c r="S122" s="181">
        <v>275</v>
      </c>
      <c r="T122" s="181">
        <v>282</v>
      </c>
      <c r="U122" s="196" t="s">
        <v>491</v>
      </c>
    </row>
    <row r="123" spans="1:21" s="183" customFormat="1" ht="50.1" customHeight="1" thickBot="1">
      <c r="A123" s="176">
        <v>24</v>
      </c>
      <c r="B123" s="177">
        <v>233</v>
      </c>
      <c r="C123" s="177" t="s">
        <v>266</v>
      </c>
      <c r="D123" s="178" t="s">
        <v>16</v>
      </c>
      <c r="E123" s="177">
        <v>1.085</v>
      </c>
      <c r="F123" s="177">
        <v>1.8</v>
      </c>
      <c r="G123" s="179">
        <f t="shared" si="1"/>
        <v>0.60277777777777775</v>
      </c>
      <c r="H123" s="177" t="s">
        <v>45</v>
      </c>
      <c r="I123" s="177" t="s">
        <v>112</v>
      </c>
      <c r="J123" s="177" t="s">
        <v>672</v>
      </c>
      <c r="K123" s="177">
        <v>8</v>
      </c>
      <c r="L123" s="177">
        <v>128</v>
      </c>
      <c r="M123" s="177">
        <v>1395</v>
      </c>
      <c r="N123" s="177" t="s">
        <v>62</v>
      </c>
      <c r="O123" s="180">
        <v>2016</v>
      </c>
      <c r="P123" s="180" t="s">
        <v>78</v>
      </c>
      <c r="Q123" s="181" t="s">
        <v>31</v>
      </c>
      <c r="R123" s="177" t="s">
        <v>14</v>
      </c>
      <c r="S123" s="181">
        <v>1211</v>
      </c>
      <c r="T123" s="181">
        <v>1221</v>
      </c>
      <c r="U123" s="184" t="s">
        <v>562</v>
      </c>
    </row>
    <row r="124" spans="1:21" s="183" customFormat="1" ht="50.1" customHeight="1" thickBot="1">
      <c r="A124" s="176">
        <v>25</v>
      </c>
      <c r="B124" s="177">
        <v>234</v>
      </c>
      <c r="C124" s="177" t="s">
        <v>267</v>
      </c>
      <c r="D124" s="178" t="s">
        <v>16</v>
      </c>
      <c r="E124" s="177">
        <v>1.0409999999999999</v>
      </c>
      <c r="F124" s="177">
        <v>1.19</v>
      </c>
      <c r="G124" s="179">
        <f t="shared" si="1"/>
        <v>0.87478991596638656</v>
      </c>
      <c r="H124" s="177" t="s">
        <v>15</v>
      </c>
      <c r="I124" s="177" t="s">
        <v>66</v>
      </c>
      <c r="J124" s="177" t="s">
        <v>672</v>
      </c>
      <c r="K124" s="177"/>
      <c r="L124" s="177">
        <v>55</v>
      </c>
      <c r="M124" s="177">
        <v>1395</v>
      </c>
      <c r="N124" s="177" t="s">
        <v>67</v>
      </c>
      <c r="O124" s="180">
        <v>2016</v>
      </c>
      <c r="P124" s="180" t="s">
        <v>68</v>
      </c>
      <c r="Q124" s="181" t="s">
        <v>20</v>
      </c>
      <c r="R124" s="177" t="s">
        <v>14</v>
      </c>
      <c r="S124" s="181">
        <v>3827</v>
      </c>
      <c r="T124" s="181">
        <v>3831</v>
      </c>
      <c r="U124" s="195" t="s">
        <v>563</v>
      </c>
    </row>
    <row r="125" spans="1:21" s="183" customFormat="1" ht="50.1" customHeight="1" thickBot="1">
      <c r="A125" s="176">
        <v>26</v>
      </c>
      <c r="B125" s="177">
        <v>291</v>
      </c>
      <c r="C125" s="177" t="s">
        <v>283</v>
      </c>
      <c r="D125" s="187" t="s">
        <v>16</v>
      </c>
      <c r="E125" s="177">
        <v>1.256</v>
      </c>
      <c r="F125" s="177">
        <v>2.2599999999999998</v>
      </c>
      <c r="G125" s="179">
        <f t="shared" si="1"/>
        <v>0.55575221238938055</v>
      </c>
      <c r="H125" s="177" t="s">
        <v>15</v>
      </c>
      <c r="I125" s="177" t="s">
        <v>284</v>
      </c>
      <c r="J125" s="177" t="s">
        <v>672</v>
      </c>
      <c r="K125" s="177"/>
      <c r="L125" s="177">
        <v>45</v>
      </c>
      <c r="M125" s="177">
        <v>1395</v>
      </c>
      <c r="N125" s="177" t="s">
        <v>58</v>
      </c>
      <c r="O125" s="180">
        <v>2016</v>
      </c>
      <c r="P125" s="180" t="s">
        <v>56</v>
      </c>
      <c r="Q125" s="181" t="s">
        <v>20</v>
      </c>
      <c r="R125" s="177" t="s">
        <v>14</v>
      </c>
      <c r="S125" s="181">
        <v>1701</v>
      </c>
      <c r="T125" s="181">
        <v>1714</v>
      </c>
      <c r="U125" s="192" t="s">
        <v>574</v>
      </c>
    </row>
    <row r="126" spans="1:21" s="183" customFormat="1" ht="50.1" customHeight="1" thickBot="1">
      <c r="A126" s="176">
        <v>27</v>
      </c>
      <c r="B126" s="177">
        <v>299</v>
      </c>
      <c r="C126" s="177" t="s">
        <v>286</v>
      </c>
      <c r="D126" s="178" t="s">
        <v>16</v>
      </c>
      <c r="E126" s="177">
        <v>1.78</v>
      </c>
      <c r="F126" s="177">
        <v>2.2599999999999998</v>
      </c>
      <c r="G126" s="179">
        <f t="shared" si="1"/>
        <v>0.78761061946902666</v>
      </c>
      <c r="H126" s="177" t="s">
        <v>15</v>
      </c>
      <c r="I126" s="177" t="s">
        <v>29</v>
      </c>
      <c r="J126" s="177" t="s">
        <v>672</v>
      </c>
      <c r="K126" s="177"/>
      <c r="L126" s="177">
        <v>1123</v>
      </c>
      <c r="M126" s="177">
        <v>1395</v>
      </c>
      <c r="N126" s="177" t="s">
        <v>77</v>
      </c>
      <c r="O126" s="180">
        <v>2016</v>
      </c>
      <c r="P126" s="180" t="s">
        <v>61</v>
      </c>
      <c r="Q126" s="181" t="s">
        <v>27</v>
      </c>
      <c r="R126" s="177"/>
      <c r="S126" s="181">
        <v>191</v>
      </c>
      <c r="T126" s="181">
        <v>198</v>
      </c>
      <c r="U126" s="184" t="s">
        <v>576</v>
      </c>
    </row>
    <row r="127" spans="1:21" s="183" customFormat="1" ht="50.1" customHeight="1" thickBot="1">
      <c r="A127" s="176">
        <v>28</v>
      </c>
      <c r="B127" s="177">
        <v>335</v>
      </c>
      <c r="C127" s="177" t="s">
        <v>291</v>
      </c>
      <c r="D127" s="178" t="s">
        <v>21</v>
      </c>
      <c r="E127" s="177"/>
      <c r="F127" s="177"/>
      <c r="G127" s="179" t="e">
        <f t="shared" si="1"/>
        <v>#DIV/0!</v>
      </c>
      <c r="H127" s="177" t="s">
        <v>15</v>
      </c>
      <c r="I127" s="177" t="s">
        <v>152</v>
      </c>
      <c r="J127" s="177" t="s">
        <v>672</v>
      </c>
      <c r="K127" s="177">
        <v>4</v>
      </c>
      <c r="L127" s="177">
        <v>17</v>
      </c>
      <c r="M127" s="177">
        <v>1395</v>
      </c>
      <c r="N127" s="177" t="s">
        <v>64</v>
      </c>
      <c r="O127" s="180">
        <v>2016</v>
      </c>
      <c r="P127" s="180" t="s">
        <v>65</v>
      </c>
      <c r="Q127" s="181"/>
      <c r="R127" s="177" t="s">
        <v>23</v>
      </c>
      <c r="S127" s="181">
        <v>981</v>
      </c>
      <c r="T127" s="181">
        <v>989</v>
      </c>
      <c r="U127" s="184" t="s">
        <v>580</v>
      </c>
    </row>
    <row r="128" spans="1:21" s="183" customFormat="1" ht="50.1" customHeight="1" thickBot="1">
      <c r="A128" s="176">
        <v>29</v>
      </c>
      <c r="B128" s="177">
        <v>337</v>
      </c>
      <c r="C128" s="177" t="s">
        <v>293</v>
      </c>
      <c r="D128" s="178" t="s">
        <v>21</v>
      </c>
      <c r="E128" s="177"/>
      <c r="F128" s="177"/>
      <c r="G128" s="179" t="e">
        <f t="shared" si="1"/>
        <v>#DIV/0!</v>
      </c>
      <c r="H128" s="177" t="s">
        <v>15</v>
      </c>
      <c r="I128" s="177" t="s">
        <v>146</v>
      </c>
      <c r="J128" s="177" t="s">
        <v>672</v>
      </c>
      <c r="K128" s="177">
        <v>7</v>
      </c>
      <c r="L128" s="177">
        <v>14</v>
      </c>
      <c r="M128" s="177">
        <v>1395</v>
      </c>
      <c r="N128" s="177" t="s">
        <v>77</v>
      </c>
      <c r="O128" s="180">
        <v>2016</v>
      </c>
      <c r="P128" s="180" t="s">
        <v>78</v>
      </c>
      <c r="Q128" s="181" t="s">
        <v>48</v>
      </c>
      <c r="R128" s="177" t="s">
        <v>14</v>
      </c>
      <c r="S128" s="181">
        <v>471</v>
      </c>
      <c r="T128" s="181">
        <v>476</v>
      </c>
      <c r="U128" s="186" t="s">
        <v>582</v>
      </c>
    </row>
    <row r="129" spans="1:21" s="183" customFormat="1" ht="50.1" customHeight="1" thickBot="1">
      <c r="A129" s="176">
        <v>30</v>
      </c>
      <c r="B129" s="177">
        <v>535</v>
      </c>
      <c r="C129" s="177" t="s">
        <v>303</v>
      </c>
      <c r="D129" s="178" t="s">
        <v>16</v>
      </c>
      <c r="E129" s="177">
        <v>0.69199999999999995</v>
      </c>
      <c r="F129" s="177">
        <v>1.19</v>
      </c>
      <c r="G129" s="179">
        <f t="shared" si="1"/>
        <v>0.58151260504201674</v>
      </c>
      <c r="H129" s="177" t="s">
        <v>15</v>
      </c>
      <c r="I129" s="177" t="s">
        <v>228</v>
      </c>
      <c r="J129" s="177" t="s">
        <v>672</v>
      </c>
      <c r="K129" s="177"/>
      <c r="L129" s="177">
        <v>87</v>
      </c>
      <c r="M129" s="177">
        <v>1395</v>
      </c>
      <c r="N129" s="177" t="s">
        <v>62</v>
      </c>
      <c r="O129" s="180">
        <v>2016</v>
      </c>
      <c r="P129" s="180" t="s">
        <v>63</v>
      </c>
      <c r="Q129" s="181" t="s">
        <v>20</v>
      </c>
      <c r="R129" s="177" t="s">
        <v>14</v>
      </c>
      <c r="S129" s="181"/>
      <c r="T129" s="181"/>
      <c r="U129" s="188" t="s">
        <v>588</v>
      </c>
    </row>
    <row r="130" spans="1:21" s="183" customFormat="1" ht="50.1" customHeight="1" thickBot="1">
      <c r="A130" s="176">
        <v>31</v>
      </c>
      <c r="B130" s="177">
        <v>649</v>
      </c>
      <c r="C130" s="177" t="s">
        <v>321</v>
      </c>
      <c r="D130" s="178" t="s">
        <v>16</v>
      </c>
      <c r="E130" s="177">
        <v>0.58099999999999996</v>
      </c>
      <c r="F130" s="177">
        <v>0.8</v>
      </c>
      <c r="G130" s="179">
        <f t="shared" ref="G130:G193" si="2">E130/F130</f>
        <v>0.72624999999999995</v>
      </c>
      <c r="H130" s="177" t="s">
        <v>15</v>
      </c>
      <c r="I130" s="177" t="s">
        <v>322</v>
      </c>
      <c r="J130" s="177" t="s">
        <v>672</v>
      </c>
      <c r="K130" s="177">
        <v>2</v>
      </c>
      <c r="L130" s="177">
        <v>17</v>
      </c>
      <c r="M130" s="177">
        <v>1395</v>
      </c>
      <c r="N130" s="177" t="s">
        <v>67</v>
      </c>
      <c r="O130" s="180">
        <v>2016</v>
      </c>
      <c r="P130" s="180" t="s">
        <v>68</v>
      </c>
      <c r="Q130" s="181" t="s">
        <v>40</v>
      </c>
      <c r="R130" s="177" t="s">
        <v>14</v>
      </c>
      <c r="S130" s="181">
        <v>225</v>
      </c>
      <c r="T130" s="181">
        <v>236</v>
      </c>
      <c r="U130" s="188" t="s">
        <v>600</v>
      </c>
    </row>
    <row r="131" spans="1:21" s="183" customFormat="1" ht="50.1" customHeight="1" thickBot="1">
      <c r="A131" s="176">
        <v>32</v>
      </c>
      <c r="B131" s="197">
        <v>671</v>
      </c>
      <c r="C131" s="197" t="s">
        <v>326</v>
      </c>
      <c r="D131" s="198" t="s">
        <v>21</v>
      </c>
      <c r="E131" s="197"/>
      <c r="F131" s="197"/>
      <c r="G131" s="179" t="e">
        <f t="shared" si="2"/>
        <v>#DIV/0!</v>
      </c>
      <c r="H131" s="197" t="s">
        <v>43</v>
      </c>
      <c r="I131" s="197" t="s">
        <v>197</v>
      </c>
      <c r="J131" s="199" t="s">
        <v>672</v>
      </c>
      <c r="K131" s="197"/>
      <c r="L131" s="197"/>
      <c r="M131" s="197">
        <v>1395</v>
      </c>
      <c r="N131" s="197" t="s">
        <v>94</v>
      </c>
      <c r="O131" s="200">
        <v>2016</v>
      </c>
      <c r="P131" s="200" t="s">
        <v>95</v>
      </c>
      <c r="Q131" s="201" t="s">
        <v>48</v>
      </c>
      <c r="R131" s="197"/>
      <c r="S131" s="201"/>
      <c r="T131" s="201"/>
      <c r="U131" s="188" t="s">
        <v>602</v>
      </c>
    </row>
    <row r="132" spans="1:21" s="183" customFormat="1" ht="50.1" customHeight="1" thickBot="1">
      <c r="A132" s="176">
        <v>33</v>
      </c>
      <c r="B132" s="177">
        <v>689</v>
      </c>
      <c r="C132" s="177" t="s">
        <v>327</v>
      </c>
      <c r="D132" s="178" t="s">
        <v>16</v>
      </c>
      <c r="E132" s="177">
        <v>1.833</v>
      </c>
      <c r="F132" s="177">
        <v>1.8</v>
      </c>
      <c r="G132" s="179">
        <f t="shared" si="2"/>
        <v>1.0183333333333333</v>
      </c>
      <c r="H132" s="177" t="s">
        <v>15</v>
      </c>
      <c r="I132" s="177" t="s">
        <v>30</v>
      </c>
      <c r="J132" s="177" t="s">
        <v>672</v>
      </c>
      <c r="K132" s="177">
        <v>8</v>
      </c>
      <c r="L132" s="177">
        <v>42</v>
      </c>
      <c r="M132" s="177">
        <v>1395</v>
      </c>
      <c r="N132" s="177" t="s">
        <v>62</v>
      </c>
      <c r="O132" s="180">
        <v>2016</v>
      </c>
      <c r="P132" s="180" t="s">
        <v>63</v>
      </c>
      <c r="Q132" s="181" t="s">
        <v>20</v>
      </c>
      <c r="R132" s="177" t="s">
        <v>14</v>
      </c>
      <c r="S132" s="181">
        <v>6831</v>
      </c>
      <c r="T132" s="181">
        <v>6844</v>
      </c>
      <c r="U132" s="186" t="s">
        <v>603</v>
      </c>
    </row>
    <row r="133" spans="1:21" s="183" customFormat="1" ht="50.1" customHeight="1" thickBot="1">
      <c r="A133" s="176">
        <v>34</v>
      </c>
      <c r="B133" s="177">
        <v>692</v>
      </c>
      <c r="C133" s="177" t="s">
        <v>328</v>
      </c>
      <c r="D133" s="178" t="s">
        <v>16</v>
      </c>
      <c r="E133" s="177">
        <v>0.64400000000000002</v>
      </c>
      <c r="F133" s="177">
        <v>1.59</v>
      </c>
      <c r="G133" s="179">
        <f t="shared" si="2"/>
        <v>0.40503144654088047</v>
      </c>
      <c r="H133" s="177" t="s">
        <v>15</v>
      </c>
      <c r="I133" s="177" t="s">
        <v>329</v>
      </c>
      <c r="J133" s="177" t="s">
        <v>672</v>
      </c>
      <c r="K133" s="177">
        <v>2</v>
      </c>
      <c r="L133" s="177">
        <v>126</v>
      </c>
      <c r="M133" s="177">
        <v>1395</v>
      </c>
      <c r="N133" s="177" t="s">
        <v>62</v>
      </c>
      <c r="O133" s="180">
        <v>2016</v>
      </c>
      <c r="P133" s="180" t="s">
        <v>63</v>
      </c>
      <c r="Q133" s="181" t="s">
        <v>20</v>
      </c>
      <c r="R133" s="177" t="s">
        <v>14</v>
      </c>
      <c r="S133" s="181">
        <v>246</v>
      </c>
      <c r="T133" s="181">
        <v>252</v>
      </c>
      <c r="U133" s="184" t="s">
        <v>604</v>
      </c>
    </row>
    <row r="134" spans="1:21" s="183" customFormat="1" ht="50.1" customHeight="1" thickBot="1">
      <c r="A134" s="176">
        <v>35</v>
      </c>
      <c r="B134" s="177">
        <v>693</v>
      </c>
      <c r="C134" s="177" t="s">
        <v>330</v>
      </c>
      <c r="D134" s="178" t="s">
        <v>16</v>
      </c>
      <c r="E134" s="177">
        <v>1.085</v>
      </c>
      <c r="F134" s="177">
        <v>1.8</v>
      </c>
      <c r="G134" s="179">
        <f t="shared" si="2"/>
        <v>0.60277777777777775</v>
      </c>
      <c r="H134" s="177" t="s">
        <v>15</v>
      </c>
      <c r="I134" s="177" t="s">
        <v>112</v>
      </c>
      <c r="J134" s="177" t="s">
        <v>672</v>
      </c>
      <c r="K134" s="177">
        <v>8</v>
      </c>
      <c r="L134" s="177">
        <v>128</v>
      </c>
      <c r="M134" s="177">
        <v>1395</v>
      </c>
      <c r="N134" s="177" t="s">
        <v>62</v>
      </c>
      <c r="O134" s="180">
        <v>2016</v>
      </c>
      <c r="P134" s="180" t="s">
        <v>63</v>
      </c>
      <c r="Q134" s="181" t="s">
        <v>31</v>
      </c>
      <c r="R134" s="177" t="s">
        <v>14</v>
      </c>
      <c r="S134" s="181">
        <v>1211</v>
      </c>
      <c r="T134" s="181">
        <v>1221</v>
      </c>
      <c r="U134" s="184" t="s">
        <v>605</v>
      </c>
    </row>
    <row r="135" spans="1:21" s="183" customFormat="1" ht="50.1" customHeight="1" thickBot="1">
      <c r="A135" s="176">
        <v>36</v>
      </c>
      <c r="B135" s="177">
        <v>704</v>
      </c>
      <c r="C135" s="177" t="s">
        <v>331</v>
      </c>
      <c r="D135" s="178" t="s">
        <v>16</v>
      </c>
      <c r="E135" s="177">
        <v>1.0409999999999999</v>
      </c>
      <c r="F135" s="177">
        <v>1.39</v>
      </c>
      <c r="G135" s="179">
        <f t="shared" si="2"/>
        <v>0.74892086330935248</v>
      </c>
      <c r="H135" s="177" t="s">
        <v>15</v>
      </c>
      <c r="I135" s="177" t="s">
        <v>265</v>
      </c>
      <c r="J135" s="177" t="s">
        <v>672</v>
      </c>
      <c r="K135" s="177">
        <v>4</v>
      </c>
      <c r="L135" s="177">
        <v>19</v>
      </c>
      <c r="M135" s="177">
        <v>1395</v>
      </c>
      <c r="N135" s="177" t="s">
        <v>70</v>
      </c>
      <c r="O135" s="180">
        <v>2016</v>
      </c>
      <c r="P135" s="180" t="s">
        <v>71</v>
      </c>
      <c r="Q135" s="181" t="s">
        <v>31</v>
      </c>
      <c r="R135" s="177" t="s">
        <v>14</v>
      </c>
      <c r="S135" s="181">
        <v>275</v>
      </c>
      <c r="T135" s="181">
        <v>282</v>
      </c>
      <c r="U135" s="184" t="s">
        <v>606</v>
      </c>
    </row>
    <row r="136" spans="1:21" s="183" customFormat="1" ht="50.1" customHeight="1" thickBot="1">
      <c r="A136" s="176">
        <v>37</v>
      </c>
      <c r="B136" s="177">
        <v>730</v>
      </c>
      <c r="C136" s="177" t="s">
        <v>340</v>
      </c>
      <c r="D136" s="178" t="s">
        <v>16</v>
      </c>
      <c r="E136" s="177">
        <v>0.42</v>
      </c>
      <c r="F136" s="177">
        <v>0.81</v>
      </c>
      <c r="G136" s="179">
        <f t="shared" si="2"/>
        <v>0.51851851851851849</v>
      </c>
      <c r="H136" s="177" t="s">
        <v>15</v>
      </c>
      <c r="I136" s="177" t="s">
        <v>106</v>
      </c>
      <c r="J136" s="177" t="s">
        <v>672</v>
      </c>
      <c r="K136" s="177"/>
      <c r="L136" s="177">
        <v>43</v>
      </c>
      <c r="M136" s="177">
        <v>1395</v>
      </c>
      <c r="N136" s="177" t="s">
        <v>53</v>
      </c>
      <c r="O136" s="180">
        <v>2016</v>
      </c>
      <c r="P136" s="180" t="s">
        <v>54</v>
      </c>
      <c r="Q136" s="181" t="s">
        <v>48</v>
      </c>
      <c r="R136" s="177" t="s">
        <v>14</v>
      </c>
      <c r="S136" s="181">
        <v>1</v>
      </c>
      <c r="T136" s="181">
        <v>8</v>
      </c>
      <c r="U136" s="186" t="s">
        <v>611</v>
      </c>
    </row>
    <row r="137" spans="1:21" s="183" customFormat="1" ht="50.1" customHeight="1" thickBot="1">
      <c r="A137" s="176">
        <v>38</v>
      </c>
      <c r="B137" s="202">
        <v>735</v>
      </c>
      <c r="C137" s="202" t="s">
        <v>341</v>
      </c>
      <c r="D137" s="178" t="s">
        <v>16</v>
      </c>
      <c r="E137" s="202">
        <v>0.27100000000000002</v>
      </c>
      <c r="F137" s="202">
        <v>1.02</v>
      </c>
      <c r="G137" s="179">
        <f t="shared" si="2"/>
        <v>0.26568627450980392</v>
      </c>
      <c r="H137" s="202" t="s">
        <v>15</v>
      </c>
      <c r="I137" s="202" t="s">
        <v>342</v>
      </c>
      <c r="J137" s="202" t="s">
        <v>672</v>
      </c>
      <c r="K137" s="202">
        <v>2</v>
      </c>
      <c r="L137" s="202">
        <v>60</v>
      </c>
      <c r="M137" s="202">
        <v>1395</v>
      </c>
      <c r="N137" s="202" t="s">
        <v>89</v>
      </c>
      <c r="O137" s="203">
        <v>2016</v>
      </c>
      <c r="P137" s="203" t="s">
        <v>90</v>
      </c>
      <c r="Q137" s="204" t="s">
        <v>40</v>
      </c>
      <c r="R137" s="202" t="s">
        <v>14</v>
      </c>
      <c r="S137" s="204">
        <v>229</v>
      </c>
      <c r="T137" s="204">
        <v>246</v>
      </c>
      <c r="U137" s="188" t="s">
        <v>612</v>
      </c>
    </row>
    <row r="138" spans="1:21" s="183" customFormat="1" ht="50.1" customHeight="1" thickBot="1">
      <c r="A138" s="176">
        <v>39</v>
      </c>
      <c r="B138" s="177">
        <v>761</v>
      </c>
      <c r="C138" s="177" t="s">
        <v>345</v>
      </c>
      <c r="D138" s="178" t="s">
        <v>473</v>
      </c>
      <c r="E138" s="177">
        <v>0.49199999999999999</v>
      </c>
      <c r="F138" s="177">
        <v>0.8</v>
      </c>
      <c r="G138" s="179">
        <f t="shared" si="2"/>
        <v>0.61499999999999999</v>
      </c>
      <c r="H138" s="177" t="s">
        <v>15</v>
      </c>
      <c r="I138" s="177" t="s">
        <v>346</v>
      </c>
      <c r="J138" s="177" t="s">
        <v>672</v>
      </c>
      <c r="K138" s="177">
        <v>7</v>
      </c>
      <c r="L138" s="177">
        <v>4</v>
      </c>
      <c r="M138" s="177">
        <v>1395</v>
      </c>
      <c r="N138" s="177" t="s">
        <v>70</v>
      </c>
      <c r="O138" s="180">
        <v>2016</v>
      </c>
      <c r="P138" s="180" t="s">
        <v>19</v>
      </c>
      <c r="Q138" s="181"/>
      <c r="R138" s="177" t="s">
        <v>14</v>
      </c>
      <c r="S138" s="181">
        <v>564</v>
      </c>
      <c r="T138" s="181">
        <v>572</v>
      </c>
      <c r="U138" s="189" t="s">
        <v>614</v>
      </c>
    </row>
    <row r="139" spans="1:21" s="183" customFormat="1" ht="50.1" customHeight="1" thickBot="1">
      <c r="A139" s="176">
        <v>40</v>
      </c>
      <c r="B139" s="177">
        <v>762</v>
      </c>
      <c r="C139" s="177" t="s">
        <v>347</v>
      </c>
      <c r="D139" s="178" t="s">
        <v>16</v>
      </c>
      <c r="E139" s="177">
        <v>0.81</v>
      </c>
      <c r="F139" s="177">
        <v>0.61</v>
      </c>
      <c r="G139" s="179">
        <f t="shared" si="2"/>
        <v>1.3278688524590165</v>
      </c>
      <c r="H139" s="177" t="s">
        <v>15</v>
      </c>
      <c r="I139" s="177" t="s">
        <v>348</v>
      </c>
      <c r="J139" s="177" t="s">
        <v>672</v>
      </c>
      <c r="K139" s="177"/>
      <c r="L139" s="177"/>
      <c r="M139" s="177">
        <v>1395</v>
      </c>
      <c r="N139" s="177" t="s">
        <v>62</v>
      </c>
      <c r="O139" s="180">
        <v>2016</v>
      </c>
      <c r="P139" s="180" t="s">
        <v>63</v>
      </c>
      <c r="Q139" s="181" t="s">
        <v>48</v>
      </c>
      <c r="R139" s="177" t="s">
        <v>14</v>
      </c>
      <c r="S139" s="181"/>
      <c r="T139" s="181"/>
      <c r="U139" s="188" t="s">
        <v>615</v>
      </c>
    </row>
    <row r="140" spans="1:21" s="183" customFormat="1" ht="50.1" customHeight="1" thickBot="1">
      <c r="A140" s="176">
        <v>41</v>
      </c>
      <c r="B140" s="177">
        <v>884</v>
      </c>
      <c r="C140" s="177" t="s">
        <v>356</v>
      </c>
      <c r="D140" s="178" t="s">
        <v>473</v>
      </c>
      <c r="E140" s="177">
        <v>1.3</v>
      </c>
      <c r="F140" s="177">
        <v>1.8</v>
      </c>
      <c r="G140" s="179">
        <f t="shared" si="2"/>
        <v>0.72222222222222221</v>
      </c>
      <c r="H140" s="177" t="s">
        <v>15</v>
      </c>
      <c r="I140" s="177" t="s">
        <v>87</v>
      </c>
      <c r="J140" s="177" t="s">
        <v>672</v>
      </c>
      <c r="K140" s="177"/>
      <c r="L140" s="177">
        <v>14</v>
      </c>
      <c r="M140" s="177">
        <v>1395</v>
      </c>
      <c r="N140" s="177" t="s">
        <v>62</v>
      </c>
      <c r="O140" s="180">
        <v>2016</v>
      </c>
      <c r="P140" s="180" t="s">
        <v>63</v>
      </c>
      <c r="Q140" s="181" t="s">
        <v>48</v>
      </c>
      <c r="R140" s="177" t="s">
        <v>14</v>
      </c>
      <c r="S140" s="181">
        <v>57</v>
      </c>
      <c r="T140" s="181">
        <v>63</v>
      </c>
      <c r="U140" s="178" t="s">
        <v>620</v>
      </c>
    </row>
    <row r="141" spans="1:21" s="183" customFormat="1" ht="50.1" customHeight="1" thickBot="1">
      <c r="A141" s="176">
        <v>42</v>
      </c>
      <c r="B141" s="177">
        <v>934</v>
      </c>
      <c r="C141" s="177" t="s">
        <v>364</v>
      </c>
      <c r="D141" s="178" t="s">
        <v>16</v>
      </c>
      <c r="E141" s="177">
        <v>0.438</v>
      </c>
      <c r="F141" s="177">
        <v>0.61</v>
      </c>
      <c r="G141" s="179">
        <f t="shared" si="2"/>
        <v>0.71803278688524597</v>
      </c>
      <c r="H141" s="177" t="s">
        <v>15</v>
      </c>
      <c r="I141" s="177" t="s">
        <v>365</v>
      </c>
      <c r="J141" s="177" t="s">
        <v>672</v>
      </c>
      <c r="K141" s="177"/>
      <c r="L141" s="177"/>
      <c r="M141" s="177">
        <v>1395</v>
      </c>
      <c r="N141" s="177" t="s">
        <v>62</v>
      </c>
      <c r="O141" s="180">
        <v>2016</v>
      </c>
      <c r="P141" s="180" t="s">
        <v>63</v>
      </c>
      <c r="Q141" s="181" t="s">
        <v>48</v>
      </c>
      <c r="R141" s="177"/>
      <c r="S141" s="181"/>
      <c r="T141" s="181"/>
      <c r="U141" s="184" t="s">
        <v>41</v>
      </c>
    </row>
    <row r="142" spans="1:21" s="183" customFormat="1" ht="50.1" customHeight="1" thickBot="1">
      <c r="A142" s="176">
        <v>43</v>
      </c>
      <c r="B142" s="177">
        <v>1044</v>
      </c>
      <c r="C142" s="177" t="s">
        <v>375</v>
      </c>
      <c r="D142" s="178" t="s">
        <v>16</v>
      </c>
      <c r="E142" s="177">
        <v>1.833</v>
      </c>
      <c r="F142" s="177">
        <v>1.8</v>
      </c>
      <c r="G142" s="179">
        <f t="shared" si="2"/>
        <v>1.0183333333333333</v>
      </c>
      <c r="H142" s="177" t="s">
        <v>15</v>
      </c>
      <c r="I142" s="177" t="s">
        <v>30</v>
      </c>
      <c r="J142" s="177" t="s">
        <v>672</v>
      </c>
      <c r="K142" s="177"/>
      <c r="L142" s="177"/>
      <c r="M142" s="177">
        <v>1395</v>
      </c>
      <c r="N142" s="177" t="s">
        <v>67</v>
      </c>
      <c r="O142" s="180">
        <v>2016</v>
      </c>
      <c r="P142" s="180" t="s">
        <v>68</v>
      </c>
      <c r="Q142" s="181" t="s">
        <v>20</v>
      </c>
      <c r="R142" s="177" t="s">
        <v>14</v>
      </c>
      <c r="S142" s="181"/>
      <c r="T142" s="181"/>
      <c r="U142" s="184" t="s">
        <v>611</v>
      </c>
    </row>
    <row r="143" spans="1:21" s="183" customFormat="1" ht="50.1" customHeight="1" thickBot="1">
      <c r="A143" s="176">
        <v>44</v>
      </c>
      <c r="B143" s="177">
        <v>1096</v>
      </c>
      <c r="C143" s="177" t="s">
        <v>383</v>
      </c>
      <c r="D143" s="178" t="s">
        <v>468</v>
      </c>
      <c r="E143" s="177"/>
      <c r="F143" s="177"/>
      <c r="G143" s="179" t="e">
        <f t="shared" si="2"/>
        <v>#DIV/0!</v>
      </c>
      <c r="H143" s="177" t="s">
        <v>45</v>
      </c>
      <c r="I143" s="177" t="s">
        <v>384</v>
      </c>
      <c r="J143" s="177" t="s">
        <v>672</v>
      </c>
      <c r="K143" s="177"/>
      <c r="L143" s="177"/>
      <c r="M143" s="177">
        <v>1395</v>
      </c>
      <c r="N143" s="177" t="s">
        <v>62</v>
      </c>
      <c r="O143" s="180">
        <v>2016</v>
      </c>
      <c r="P143" s="180" t="s">
        <v>63</v>
      </c>
      <c r="Q143" s="181"/>
      <c r="R143" s="177"/>
      <c r="S143" s="181"/>
      <c r="T143" s="181"/>
      <c r="U143" s="184" t="s">
        <v>634</v>
      </c>
    </row>
    <row r="144" spans="1:21" s="183" customFormat="1" ht="50.1" customHeight="1" thickBot="1">
      <c r="A144" s="176">
        <v>45</v>
      </c>
      <c r="B144" s="177">
        <v>1176</v>
      </c>
      <c r="C144" s="177" t="s">
        <v>385</v>
      </c>
      <c r="D144" s="187" t="s">
        <v>472</v>
      </c>
      <c r="E144" s="177">
        <v>0.128</v>
      </c>
      <c r="F144" s="177">
        <v>0.81</v>
      </c>
      <c r="G144" s="179">
        <f t="shared" si="2"/>
        <v>0.15802469135802469</v>
      </c>
      <c r="H144" s="177" t="s">
        <v>15</v>
      </c>
      <c r="I144" s="177" t="s">
        <v>386</v>
      </c>
      <c r="J144" s="177" t="s">
        <v>672</v>
      </c>
      <c r="K144" s="177"/>
      <c r="L144" s="177"/>
      <c r="M144" s="177">
        <v>1395</v>
      </c>
      <c r="N144" s="177" t="s">
        <v>67</v>
      </c>
      <c r="O144" s="180">
        <v>2016</v>
      </c>
      <c r="P144" s="180" t="s">
        <v>63</v>
      </c>
      <c r="Q144" s="181" t="s">
        <v>100</v>
      </c>
      <c r="R144" s="177" t="s">
        <v>14</v>
      </c>
      <c r="S144" s="181"/>
      <c r="T144" s="181"/>
      <c r="U144" s="192" t="s">
        <v>635</v>
      </c>
    </row>
    <row r="145" spans="1:21" s="183" customFormat="1" ht="50.1" customHeight="1" thickBot="1">
      <c r="A145" s="176">
        <v>46</v>
      </c>
      <c r="B145" s="177">
        <v>1177</v>
      </c>
      <c r="C145" s="177" t="s">
        <v>387</v>
      </c>
      <c r="D145" s="178" t="s">
        <v>16</v>
      </c>
      <c r="E145" s="177">
        <v>0.628</v>
      </c>
      <c r="F145" s="177">
        <v>1.24</v>
      </c>
      <c r="G145" s="179">
        <f t="shared" si="2"/>
        <v>0.50645161290322582</v>
      </c>
      <c r="H145" s="177" t="s">
        <v>15</v>
      </c>
      <c r="I145" s="177" t="s">
        <v>388</v>
      </c>
      <c r="J145" s="177" t="s">
        <v>672</v>
      </c>
      <c r="K145" s="177"/>
      <c r="L145" s="177"/>
      <c r="M145" s="177">
        <v>1395</v>
      </c>
      <c r="N145" s="177" t="s">
        <v>53</v>
      </c>
      <c r="O145" s="180">
        <v>2016</v>
      </c>
      <c r="P145" s="180" t="s">
        <v>54</v>
      </c>
      <c r="Q145" s="181" t="s">
        <v>31</v>
      </c>
      <c r="R145" s="177"/>
      <c r="S145" s="181"/>
      <c r="T145" s="181"/>
      <c r="U145" s="192" t="s">
        <v>635</v>
      </c>
    </row>
    <row r="146" spans="1:21" s="183" customFormat="1" ht="50.1" customHeight="1" thickBot="1">
      <c r="A146" s="176">
        <v>47</v>
      </c>
      <c r="B146" s="177">
        <v>1178</v>
      </c>
      <c r="C146" s="177" t="s">
        <v>389</v>
      </c>
      <c r="D146" s="178" t="s">
        <v>16</v>
      </c>
      <c r="E146" s="177">
        <v>0.316</v>
      </c>
      <c r="F146" s="177">
        <v>0.8</v>
      </c>
      <c r="G146" s="179">
        <f t="shared" si="2"/>
        <v>0.39499999999999996</v>
      </c>
      <c r="H146" s="177" t="s">
        <v>45</v>
      </c>
      <c r="I146" s="177" t="s">
        <v>390</v>
      </c>
      <c r="J146" s="177" t="s">
        <v>672</v>
      </c>
      <c r="K146" s="177">
        <v>21</v>
      </c>
      <c r="L146" s="177"/>
      <c r="M146" s="177">
        <v>1395</v>
      </c>
      <c r="N146" s="177" t="s">
        <v>80</v>
      </c>
      <c r="O146" s="180">
        <v>2016</v>
      </c>
      <c r="P146" s="180" t="s">
        <v>98</v>
      </c>
      <c r="Q146" s="181" t="s">
        <v>40</v>
      </c>
      <c r="R146" s="177" t="s">
        <v>14</v>
      </c>
      <c r="S146" s="181">
        <v>199</v>
      </c>
      <c r="T146" s="181">
        <v>218</v>
      </c>
      <c r="U146" s="188" t="s">
        <v>636</v>
      </c>
    </row>
    <row r="147" spans="1:21" s="183" customFormat="1" ht="50.1" customHeight="1" thickBot="1">
      <c r="A147" s="176">
        <v>48</v>
      </c>
      <c r="B147" s="177">
        <v>1179</v>
      </c>
      <c r="C147" s="177" t="s">
        <v>391</v>
      </c>
      <c r="D147" s="178" t="s">
        <v>16</v>
      </c>
      <c r="E147" s="177">
        <v>0.94099999999999995</v>
      </c>
      <c r="F147" s="177">
        <v>1.42</v>
      </c>
      <c r="G147" s="179">
        <f t="shared" si="2"/>
        <v>0.66267605633802817</v>
      </c>
      <c r="H147" s="177" t="s">
        <v>45</v>
      </c>
      <c r="I147" s="177" t="s">
        <v>109</v>
      </c>
      <c r="J147" s="177" t="s">
        <v>672</v>
      </c>
      <c r="K147" s="177">
        <v>18</v>
      </c>
      <c r="L147" s="177">
        <v>2</v>
      </c>
      <c r="M147" s="177">
        <v>1395</v>
      </c>
      <c r="N147" s="177" t="s">
        <v>70</v>
      </c>
      <c r="O147" s="180">
        <v>2016</v>
      </c>
      <c r="P147" s="180" t="s">
        <v>71</v>
      </c>
      <c r="Q147" s="181" t="s">
        <v>48</v>
      </c>
      <c r="R147" s="177" t="s">
        <v>14</v>
      </c>
      <c r="S147" s="181">
        <v>270</v>
      </c>
      <c r="T147" s="181">
        <v>283</v>
      </c>
      <c r="U147" s="184" t="s">
        <v>111</v>
      </c>
    </row>
    <row r="148" spans="1:21" s="183" customFormat="1" ht="50.1" customHeight="1" thickBot="1">
      <c r="A148" s="176">
        <v>49</v>
      </c>
      <c r="B148" s="177">
        <v>1206</v>
      </c>
      <c r="C148" s="177" t="s">
        <v>400</v>
      </c>
      <c r="D148" s="178" t="s">
        <v>16</v>
      </c>
      <c r="E148" s="177">
        <v>1.087</v>
      </c>
      <c r="F148" s="177">
        <v>1.8</v>
      </c>
      <c r="G148" s="179">
        <f t="shared" si="2"/>
        <v>0.60388888888888881</v>
      </c>
      <c r="H148" s="177" t="s">
        <v>43</v>
      </c>
      <c r="I148" s="177" t="s">
        <v>112</v>
      </c>
      <c r="J148" s="177" t="s">
        <v>672</v>
      </c>
      <c r="K148" s="177"/>
      <c r="L148" s="177">
        <v>128</v>
      </c>
      <c r="M148" s="177">
        <v>1395</v>
      </c>
      <c r="N148" s="177" t="s">
        <v>62</v>
      </c>
      <c r="O148" s="180">
        <v>2016</v>
      </c>
      <c r="P148" s="180" t="s">
        <v>63</v>
      </c>
      <c r="Q148" s="181" t="s">
        <v>31</v>
      </c>
      <c r="R148" s="177" t="s">
        <v>14</v>
      </c>
      <c r="S148" s="181">
        <v>1211</v>
      </c>
      <c r="T148" s="181">
        <v>1221</v>
      </c>
      <c r="U148" s="178" t="s">
        <v>641</v>
      </c>
    </row>
    <row r="149" spans="1:21" s="183" customFormat="1" ht="50.1" customHeight="1" thickBot="1">
      <c r="A149" s="176">
        <v>50</v>
      </c>
      <c r="B149" s="177">
        <v>1221</v>
      </c>
      <c r="C149" s="177" t="s">
        <v>405</v>
      </c>
      <c r="D149" s="205" t="s">
        <v>17</v>
      </c>
      <c r="E149" s="177"/>
      <c r="F149" s="177"/>
      <c r="G149" s="179" t="e">
        <f t="shared" si="2"/>
        <v>#DIV/0!</v>
      </c>
      <c r="H149" s="177" t="s">
        <v>15</v>
      </c>
      <c r="I149" s="177" t="s">
        <v>406</v>
      </c>
      <c r="J149" s="177" t="s">
        <v>672</v>
      </c>
      <c r="K149" s="177">
        <v>3</v>
      </c>
      <c r="L149" s="177">
        <v>65</v>
      </c>
      <c r="M149" s="177">
        <v>1395</v>
      </c>
      <c r="N149" s="177" t="s">
        <v>77</v>
      </c>
      <c r="O149" s="180">
        <v>2016</v>
      </c>
      <c r="P149" s="180" t="s">
        <v>61</v>
      </c>
      <c r="Q149" s="181"/>
      <c r="R149" s="177"/>
      <c r="S149" s="181">
        <v>519</v>
      </c>
      <c r="T149" s="181">
        <v>523</v>
      </c>
      <c r="U149" s="206" t="s">
        <v>644</v>
      </c>
    </row>
    <row r="150" spans="1:21" s="183" customFormat="1" ht="50.1" customHeight="1" thickBot="1">
      <c r="A150" s="176">
        <v>51</v>
      </c>
      <c r="B150" s="177">
        <v>1286</v>
      </c>
      <c r="C150" s="177" t="s">
        <v>423</v>
      </c>
      <c r="D150" s="178" t="s">
        <v>16</v>
      </c>
      <c r="E150" s="177">
        <v>1.1000000000000001</v>
      </c>
      <c r="F150" s="177">
        <v>1.61</v>
      </c>
      <c r="G150" s="179">
        <f t="shared" si="2"/>
        <v>0.68322981366459634</v>
      </c>
      <c r="H150" s="177" t="s">
        <v>15</v>
      </c>
      <c r="I150" s="177" t="s">
        <v>51</v>
      </c>
      <c r="J150" s="177" t="s">
        <v>672</v>
      </c>
      <c r="K150" s="177"/>
      <c r="L150" s="177">
        <v>29</v>
      </c>
      <c r="M150" s="177">
        <v>1395</v>
      </c>
      <c r="N150" s="177" t="s">
        <v>70</v>
      </c>
      <c r="O150" s="180">
        <v>2016</v>
      </c>
      <c r="P150" s="180" t="s">
        <v>71</v>
      </c>
      <c r="Q150" s="181" t="s">
        <v>31</v>
      </c>
      <c r="R150" s="177" t="s">
        <v>14</v>
      </c>
      <c r="S150" s="181">
        <v>959</v>
      </c>
      <c r="T150" s="181">
        <v>964</v>
      </c>
      <c r="U150" s="178" t="s">
        <v>654</v>
      </c>
    </row>
    <row r="151" spans="1:21" s="183" customFormat="1" ht="50.1" customHeight="1" thickBot="1">
      <c r="A151" s="176">
        <v>52</v>
      </c>
      <c r="B151" s="177">
        <v>1423</v>
      </c>
      <c r="C151" s="177" t="s">
        <v>437</v>
      </c>
      <c r="D151" s="178" t="s">
        <v>16</v>
      </c>
      <c r="E151" s="177">
        <v>0.52900000000000003</v>
      </c>
      <c r="F151" s="177">
        <v>1.35</v>
      </c>
      <c r="G151" s="179">
        <f t="shared" si="2"/>
        <v>0.39185185185185184</v>
      </c>
      <c r="H151" s="177" t="s">
        <v>15</v>
      </c>
      <c r="I151" s="177" t="s">
        <v>438</v>
      </c>
      <c r="J151" s="177" t="s">
        <v>672</v>
      </c>
      <c r="K151" s="177">
        <v>5</v>
      </c>
      <c r="L151" s="177">
        <v>47</v>
      </c>
      <c r="M151" s="177">
        <v>1395</v>
      </c>
      <c r="N151" s="177" t="s">
        <v>70</v>
      </c>
      <c r="O151" s="180">
        <v>2016</v>
      </c>
      <c r="P151" s="180" t="s">
        <v>71</v>
      </c>
      <c r="Q151" s="181" t="s">
        <v>27</v>
      </c>
      <c r="R151" s="177" t="s">
        <v>14</v>
      </c>
      <c r="S151" s="181"/>
      <c r="T151" s="181"/>
      <c r="U151" s="188" t="s">
        <v>660</v>
      </c>
    </row>
    <row r="152" spans="1:21" s="183" customFormat="1" ht="50.1" customHeight="1" thickBot="1">
      <c r="A152" s="176">
        <v>53</v>
      </c>
      <c r="B152" s="177">
        <v>1515</v>
      </c>
      <c r="C152" s="177" t="s">
        <v>456</v>
      </c>
      <c r="D152" s="178" t="s">
        <v>16</v>
      </c>
      <c r="E152" s="177">
        <v>0.252</v>
      </c>
      <c r="F152" s="177">
        <v>0.8</v>
      </c>
      <c r="G152" s="179">
        <f t="shared" si="2"/>
        <v>0.315</v>
      </c>
      <c r="H152" s="177" t="s">
        <v>45</v>
      </c>
      <c r="I152" s="177" t="s">
        <v>457</v>
      </c>
      <c r="J152" s="177" t="s">
        <v>672</v>
      </c>
      <c r="K152" s="177"/>
      <c r="L152" s="177">
        <v>23</v>
      </c>
      <c r="M152" s="177">
        <v>1395</v>
      </c>
      <c r="N152" s="177" t="s">
        <v>67</v>
      </c>
      <c r="O152" s="180">
        <v>2016</v>
      </c>
      <c r="P152" s="180" t="s">
        <v>68</v>
      </c>
      <c r="Q152" s="181" t="s">
        <v>48</v>
      </c>
      <c r="R152" s="177" t="s">
        <v>14</v>
      </c>
      <c r="S152" s="181">
        <v>423</v>
      </c>
      <c r="T152" s="181">
        <v>425</v>
      </c>
      <c r="U152" s="186" t="s">
        <v>670</v>
      </c>
    </row>
    <row r="153" spans="1:21" s="183" customFormat="1" ht="50.1" customHeight="1" thickBot="1">
      <c r="A153" s="176">
        <v>54</v>
      </c>
      <c r="B153" s="177">
        <v>1521</v>
      </c>
      <c r="C153" s="177" t="s">
        <v>460</v>
      </c>
      <c r="D153" s="178" t="s">
        <v>16</v>
      </c>
      <c r="E153" s="177">
        <v>0.28399999999999997</v>
      </c>
      <c r="F153" s="177">
        <v>0.61</v>
      </c>
      <c r="G153" s="179">
        <f t="shared" si="2"/>
        <v>0.46557377049180326</v>
      </c>
      <c r="H153" s="177" t="s">
        <v>45</v>
      </c>
      <c r="I153" s="177" t="s">
        <v>461</v>
      </c>
      <c r="J153" s="177" t="s">
        <v>672</v>
      </c>
      <c r="K153" s="177"/>
      <c r="L153" s="177"/>
      <c r="M153" s="177">
        <v>1395</v>
      </c>
      <c r="N153" s="177" t="s">
        <v>58</v>
      </c>
      <c r="O153" s="180">
        <v>2016</v>
      </c>
      <c r="P153" s="180" t="s">
        <v>59</v>
      </c>
      <c r="Q153" s="181" t="s">
        <v>48</v>
      </c>
      <c r="R153" s="177" t="s">
        <v>14</v>
      </c>
      <c r="S153" s="181"/>
      <c r="T153" s="181"/>
      <c r="U153" s="184" t="s">
        <v>41</v>
      </c>
    </row>
    <row r="154" spans="1:21" s="214" customFormat="1" ht="50.1" customHeight="1" thickBot="1">
      <c r="A154" s="207">
        <v>1</v>
      </c>
      <c r="B154" s="208">
        <v>66</v>
      </c>
      <c r="C154" s="208" t="s">
        <v>121</v>
      </c>
      <c r="D154" s="209" t="s">
        <v>16</v>
      </c>
      <c r="E154" s="208">
        <v>0.27400000000000002</v>
      </c>
      <c r="F154" s="208">
        <v>1.39</v>
      </c>
      <c r="G154" s="210">
        <f t="shared" si="2"/>
        <v>0.19712230215827342</v>
      </c>
      <c r="H154" s="208" t="s">
        <v>15</v>
      </c>
      <c r="I154" s="208" t="s">
        <v>122</v>
      </c>
      <c r="J154" s="208" t="s">
        <v>673</v>
      </c>
      <c r="K154" s="208"/>
      <c r="L154" s="208">
        <v>57</v>
      </c>
      <c r="M154" s="208">
        <v>1394</v>
      </c>
      <c r="N154" s="208" t="s">
        <v>33</v>
      </c>
      <c r="O154" s="211">
        <v>2016</v>
      </c>
      <c r="P154" s="211" t="s">
        <v>34</v>
      </c>
      <c r="Q154" s="212" t="s">
        <v>31</v>
      </c>
      <c r="R154" s="208" t="s">
        <v>14</v>
      </c>
      <c r="S154" s="212">
        <v>55</v>
      </c>
      <c r="T154" s="212">
        <v>68</v>
      </c>
      <c r="U154" s="213" t="s">
        <v>479</v>
      </c>
    </row>
    <row r="155" spans="1:21" s="214" customFormat="1" ht="50.1" customHeight="1" thickBot="1">
      <c r="A155" s="207">
        <v>2</v>
      </c>
      <c r="B155" s="208">
        <v>69</v>
      </c>
      <c r="C155" s="208" t="s">
        <v>123</v>
      </c>
      <c r="D155" s="209" t="s">
        <v>16</v>
      </c>
      <c r="E155" s="208"/>
      <c r="F155" s="208"/>
      <c r="G155" s="210" t="e">
        <f t="shared" si="2"/>
        <v>#DIV/0!</v>
      </c>
      <c r="H155" s="208" t="s">
        <v>15</v>
      </c>
      <c r="I155" s="208" t="s">
        <v>124</v>
      </c>
      <c r="J155" s="208" t="s">
        <v>673</v>
      </c>
      <c r="K155" s="208">
        <v>1</v>
      </c>
      <c r="L155" s="208">
        <v>72</v>
      </c>
      <c r="M155" s="208">
        <v>1394</v>
      </c>
      <c r="N155" s="208" t="s">
        <v>25</v>
      </c>
      <c r="O155" s="211">
        <v>2016</v>
      </c>
      <c r="P155" s="211" t="s">
        <v>26</v>
      </c>
      <c r="Q155" s="212" t="s">
        <v>20</v>
      </c>
      <c r="R155" s="208"/>
      <c r="S155" s="212"/>
      <c r="T155" s="212"/>
      <c r="U155" s="215" t="s">
        <v>480</v>
      </c>
    </row>
    <row r="156" spans="1:21" s="214" customFormat="1" ht="50.1" customHeight="1" thickBot="1">
      <c r="A156" s="207">
        <v>3</v>
      </c>
      <c r="B156" s="208">
        <v>1217</v>
      </c>
      <c r="C156" s="208" t="s">
        <v>219</v>
      </c>
      <c r="D156" s="216" t="s">
        <v>16</v>
      </c>
      <c r="E156" s="208">
        <v>0.26500000000000001</v>
      </c>
      <c r="F156" s="208">
        <v>0.61</v>
      </c>
      <c r="G156" s="210">
        <f t="shared" si="2"/>
        <v>0.43442622950819676</v>
      </c>
      <c r="H156" s="208" t="s">
        <v>15</v>
      </c>
      <c r="I156" s="208" t="s">
        <v>47</v>
      </c>
      <c r="J156" s="208" t="s">
        <v>673</v>
      </c>
      <c r="K156" s="208">
        <v>125</v>
      </c>
      <c r="L156" s="208"/>
      <c r="M156" s="208">
        <v>1394</v>
      </c>
      <c r="N156" s="208" t="s">
        <v>33</v>
      </c>
      <c r="O156" s="211">
        <v>2016</v>
      </c>
      <c r="P156" s="211" t="s">
        <v>34</v>
      </c>
      <c r="Q156" s="212" t="s">
        <v>48</v>
      </c>
      <c r="R156" s="208" t="s">
        <v>14</v>
      </c>
      <c r="S156" s="212">
        <v>121</v>
      </c>
      <c r="T156" s="212">
        <v>128</v>
      </c>
      <c r="U156" s="217" t="s">
        <v>537</v>
      </c>
    </row>
    <row r="157" spans="1:21" s="214" customFormat="1" ht="50.1" customHeight="1" thickBot="1">
      <c r="A157" s="207">
        <v>4</v>
      </c>
      <c r="B157" s="208">
        <v>633</v>
      </c>
      <c r="C157" s="208" t="s">
        <v>315</v>
      </c>
      <c r="D157" s="209" t="s">
        <v>17</v>
      </c>
      <c r="E157" s="208"/>
      <c r="F157" s="208"/>
      <c r="G157" s="210" t="e">
        <f t="shared" si="2"/>
        <v>#DIV/0!</v>
      </c>
      <c r="H157" s="208" t="s">
        <v>15</v>
      </c>
      <c r="I157" s="208" t="s">
        <v>316</v>
      </c>
      <c r="J157" s="208" t="s">
        <v>673</v>
      </c>
      <c r="K157" s="208"/>
      <c r="L157" s="208"/>
      <c r="M157" s="208">
        <v>1395</v>
      </c>
      <c r="N157" s="208" t="s">
        <v>60</v>
      </c>
      <c r="O157" s="211">
        <v>2016</v>
      </c>
      <c r="P157" s="211" t="s">
        <v>61</v>
      </c>
      <c r="Q157" s="212"/>
      <c r="R157" s="208"/>
      <c r="S157" s="212"/>
      <c r="T157" s="212"/>
      <c r="U157" s="218" t="s">
        <v>597</v>
      </c>
    </row>
    <row r="158" spans="1:21" s="214" customFormat="1" ht="50.1" customHeight="1" thickBot="1">
      <c r="A158" s="207">
        <v>5</v>
      </c>
      <c r="B158" s="208">
        <v>641</v>
      </c>
      <c r="C158" s="208" t="s">
        <v>317</v>
      </c>
      <c r="D158" s="209" t="s">
        <v>16</v>
      </c>
      <c r="E158" s="208">
        <v>0.47099999999999997</v>
      </c>
      <c r="F158" s="208">
        <v>2.11</v>
      </c>
      <c r="G158" s="210">
        <f t="shared" si="2"/>
        <v>0.22322274881516588</v>
      </c>
      <c r="H158" s="208" t="s">
        <v>15</v>
      </c>
      <c r="I158" s="208" t="s">
        <v>318</v>
      </c>
      <c r="J158" s="208" t="s">
        <v>673</v>
      </c>
      <c r="K158" s="208"/>
      <c r="L158" s="208">
        <v>55</v>
      </c>
      <c r="M158" s="208">
        <v>1395</v>
      </c>
      <c r="N158" s="208" t="s">
        <v>62</v>
      </c>
      <c r="O158" s="211">
        <v>2016</v>
      </c>
      <c r="P158" s="211" t="s">
        <v>63</v>
      </c>
      <c r="Q158" s="212" t="s">
        <v>20</v>
      </c>
      <c r="R158" s="208" t="s">
        <v>14</v>
      </c>
      <c r="S158" s="212">
        <v>1013</v>
      </c>
      <c r="T158" s="212">
        <v>1018</v>
      </c>
      <c r="U158" s="215" t="s">
        <v>598</v>
      </c>
    </row>
    <row r="159" spans="1:21" s="214" customFormat="1" ht="50.1" customHeight="1" thickBot="1">
      <c r="A159" s="207">
        <v>6</v>
      </c>
      <c r="B159" s="208">
        <v>999</v>
      </c>
      <c r="C159" s="208" t="s">
        <v>368</v>
      </c>
      <c r="D159" s="209" t="s">
        <v>16</v>
      </c>
      <c r="E159" s="208">
        <v>0.22900000000000001</v>
      </c>
      <c r="F159" s="208">
        <v>1.8</v>
      </c>
      <c r="G159" s="210">
        <f t="shared" si="2"/>
        <v>0.12722222222222224</v>
      </c>
      <c r="H159" s="208" t="s">
        <v>15</v>
      </c>
      <c r="I159" s="208" t="s">
        <v>369</v>
      </c>
      <c r="J159" s="208" t="s">
        <v>673</v>
      </c>
      <c r="K159" s="208">
        <v>3</v>
      </c>
      <c r="L159" s="208">
        <v>48</v>
      </c>
      <c r="M159" s="208">
        <v>1395</v>
      </c>
      <c r="N159" s="208" t="s">
        <v>67</v>
      </c>
      <c r="O159" s="211">
        <v>2016</v>
      </c>
      <c r="P159" s="211" t="s">
        <v>68</v>
      </c>
      <c r="Q159" s="212" t="s">
        <v>48</v>
      </c>
      <c r="R159" s="208" t="s">
        <v>14</v>
      </c>
      <c r="S159" s="212">
        <v>430</v>
      </c>
      <c r="T159" s="212">
        <v>439</v>
      </c>
      <c r="U159" s="219" t="s">
        <v>625</v>
      </c>
    </row>
    <row r="160" spans="1:21" s="214" customFormat="1" ht="50.1" customHeight="1" thickBot="1">
      <c r="A160" s="207">
        <v>7</v>
      </c>
      <c r="B160" s="208">
        <v>1045</v>
      </c>
      <c r="C160" s="208" t="s">
        <v>376</v>
      </c>
      <c r="D160" s="209" t="s">
        <v>16</v>
      </c>
      <c r="E160" s="208">
        <v>0.22900000000000001</v>
      </c>
      <c r="F160" s="208">
        <v>1.8</v>
      </c>
      <c r="G160" s="210">
        <f t="shared" si="2"/>
        <v>0.12722222222222224</v>
      </c>
      <c r="H160" s="208" t="s">
        <v>15</v>
      </c>
      <c r="I160" s="208" t="s">
        <v>369</v>
      </c>
      <c r="J160" s="208" t="s">
        <v>673</v>
      </c>
      <c r="K160" s="208"/>
      <c r="L160" s="208"/>
      <c r="M160" s="208">
        <v>1395</v>
      </c>
      <c r="N160" s="208" t="s">
        <v>60</v>
      </c>
      <c r="O160" s="211">
        <v>2016</v>
      </c>
      <c r="P160" s="211" t="s">
        <v>61</v>
      </c>
      <c r="Q160" s="212" t="s">
        <v>48</v>
      </c>
      <c r="R160" s="208" t="s">
        <v>14</v>
      </c>
      <c r="S160" s="212"/>
      <c r="T160" s="212"/>
      <c r="U160" s="217" t="s">
        <v>518</v>
      </c>
    </row>
    <row r="161" spans="1:21" ht="50.1" customHeight="1" thickBot="1">
      <c r="A161" s="44">
        <v>1</v>
      </c>
      <c r="B161" s="5">
        <v>32</v>
      </c>
      <c r="C161" s="5" t="s">
        <v>119</v>
      </c>
      <c r="D161" s="11" t="s">
        <v>21</v>
      </c>
      <c r="E161" s="5"/>
      <c r="F161" s="5"/>
      <c r="G161" s="128" t="e">
        <f t="shared" si="2"/>
        <v>#DIV/0!</v>
      </c>
      <c r="H161" s="5" t="s">
        <v>15</v>
      </c>
      <c r="I161" s="5" t="s">
        <v>120</v>
      </c>
      <c r="J161" s="5"/>
      <c r="K161" s="5">
        <v>84</v>
      </c>
      <c r="L161" s="5"/>
      <c r="M161" s="5">
        <v>1394</v>
      </c>
      <c r="N161" s="5" t="s">
        <v>37</v>
      </c>
      <c r="O161" s="6">
        <v>2016</v>
      </c>
      <c r="P161" s="6" t="s">
        <v>38</v>
      </c>
      <c r="Q161" s="7"/>
      <c r="R161" s="5" t="s">
        <v>23</v>
      </c>
      <c r="S161" s="7">
        <v>30</v>
      </c>
      <c r="T161" s="7">
        <v>50</v>
      </c>
      <c r="U161" s="34" t="s">
        <v>477</v>
      </c>
    </row>
    <row r="162" spans="1:21" ht="50.1" customHeight="1" thickBot="1">
      <c r="A162" s="44">
        <v>2</v>
      </c>
      <c r="B162" s="5">
        <v>80</v>
      </c>
      <c r="C162" s="5" t="s">
        <v>125</v>
      </c>
      <c r="D162" s="21" t="s">
        <v>464</v>
      </c>
      <c r="E162" s="5"/>
      <c r="F162" s="5"/>
      <c r="G162" s="128" t="e">
        <f t="shared" si="2"/>
        <v>#DIV/0!</v>
      </c>
      <c r="H162" s="5" t="s">
        <v>15</v>
      </c>
      <c r="I162" s="5" t="s">
        <v>126</v>
      </c>
      <c r="J162" s="5"/>
      <c r="K162" s="5"/>
      <c r="L162" s="5">
        <v>118</v>
      </c>
      <c r="M162" s="5">
        <v>1394</v>
      </c>
      <c r="N162" s="5" t="s">
        <v>33</v>
      </c>
      <c r="O162" s="6">
        <v>2016</v>
      </c>
      <c r="P162" s="6" t="s">
        <v>34</v>
      </c>
      <c r="Q162" s="7" t="s">
        <v>108</v>
      </c>
      <c r="R162" s="5"/>
      <c r="S162" s="7">
        <v>167</v>
      </c>
      <c r="T162" s="7">
        <v>180</v>
      </c>
      <c r="U162" s="21" t="s">
        <v>481</v>
      </c>
    </row>
    <row r="163" spans="1:21" ht="50.1" customHeight="1" thickBot="1">
      <c r="A163" s="44">
        <v>3</v>
      </c>
      <c r="B163" s="56">
        <v>256</v>
      </c>
      <c r="C163" s="56" t="s">
        <v>147</v>
      </c>
      <c r="D163" s="18" t="s">
        <v>21</v>
      </c>
      <c r="E163" s="56"/>
      <c r="F163" s="56"/>
      <c r="G163" s="128" t="e">
        <f t="shared" si="2"/>
        <v>#DIV/0!</v>
      </c>
      <c r="H163" s="56" t="s">
        <v>15</v>
      </c>
      <c r="I163" s="56" t="s">
        <v>148</v>
      </c>
      <c r="J163" s="56"/>
      <c r="K163" s="56"/>
      <c r="L163" s="56"/>
      <c r="M163" s="56">
        <v>1394</v>
      </c>
      <c r="N163" s="56" t="s">
        <v>18</v>
      </c>
      <c r="O163" s="60">
        <v>2016</v>
      </c>
      <c r="P163" s="60" t="s">
        <v>26</v>
      </c>
      <c r="Q163" s="61"/>
      <c r="R163" s="56" t="s">
        <v>23</v>
      </c>
      <c r="S163" s="61"/>
      <c r="T163" s="61"/>
      <c r="U163" s="21" t="s">
        <v>493</v>
      </c>
    </row>
    <row r="164" spans="1:21" ht="50.1" customHeight="1" thickBot="1">
      <c r="A164" s="44">
        <v>4</v>
      </c>
      <c r="B164" s="5">
        <v>626</v>
      </c>
      <c r="C164" s="5" t="s">
        <v>180</v>
      </c>
      <c r="D164" s="11" t="s">
        <v>21</v>
      </c>
      <c r="E164" s="5"/>
      <c r="F164" s="5"/>
      <c r="G164" s="128" t="e">
        <f t="shared" si="2"/>
        <v>#DIV/0!</v>
      </c>
      <c r="H164" s="5" t="s">
        <v>15</v>
      </c>
      <c r="I164" s="5" t="s">
        <v>181</v>
      </c>
      <c r="J164" s="5"/>
      <c r="K164" s="5">
        <v>4</v>
      </c>
      <c r="L164" s="5">
        <v>41</v>
      </c>
      <c r="M164" s="5">
        <v>1394</v>
      </c>
      <c r="N164" s="5" t="s">
        <v>37</v>
      </c>
      <c r="O164" s="6">
        <v>2016</v>
      </c>
      <c r="P164" s="6" t="s">
        <v>38</v>
      </c>
      <c r="Q164" s="7"/>
      <c r="R164" s="5" t="s">
        <v>23</v>
      </c>
      <c r="S164" s="7">
        <v>51</v>
      </c>
      <c r="T164" s="7">
        <v>67</v>
      </c>
      <c r="U164" s="29" t="s">
        <v>511</v>
      </c>
    </row>
    <row r="165" spans="1:21" ht="50.1" customHeight="1" thickBot="1">
      <c r="A165" s="44">
        <v>5</v>
      </c>
      <c r="B165" s="5">
        <v>756</v>
      </c>
      <c r="C165" s="5" t="s">
        <v>192</v>
      </c>
      <c r="D165" s="21" t="s">
        <v>22</v>
      </c>
      <c r="E165" s="5"/>
      <c r="F165" s="5"/>
      <c r="G165" s="128" t="e">
        <f t="shared" si="2"/>
        <v>#DIV/0!</v>
      </c>
      <c r="H165" s="5" t="s">
        <v>15</v>
      </c>
      <c r="I165" s="5" t="s">
        <v>193</v>
      </c>
      <c r="J165" s="5"/>
      <c r="K165" s="15">
        <v>31079</v>
      </c>
      <c r="L165" s="5"/>
      <c r="M165" s="5">
        <v>1394</v>
      </c>
      <c r="N165" s="5" t="s">
        <v>37</v>
      </c>
      <c r="O165" s="6">
        <v>2016</v>
      </c>
      <c r="P165" s="6" t="s">
        <v>38</v>
      </c>
      <c r="Q165" s="7" t="s">
        <v>48</v>
      </c>
      <c r="R165" s="5" t="s">
        <v>23</v>
      </c>
      <c r="S165" s="7">
        <v>132</v>
      </c>
      <c r="T165" s="7">
        <v>144</v>
      </c>
      <c r="U165" s="28" t="s">
        <v>519</v>
      </c>
    </row>
    <row r="166" spans="1:21" ht="50.1" customHeight="1" thickBot="1">
      <c r="A166" s="44">
        <v>6</v>
      </c>
      <c r="B166" s="5">
        <v>773</v>
      </c>
      <c r="C166" s="5" t="s">
        <v>194</v>
      </c>
      <c r="D166" s="11" t="s">
        <v>21</v>
      </c>
      <c r="E166" s="5"/>
      <c r="F166" s="5"/>
      <c r="G166" s="128" t="e">
        <f t="shared" si="2"/>
        <v>#DIV/0!</v>
      </c>
      <c r="H166" s="5" t="s">
        <v>15</v>
      </c>
      <c r="I166" s="5" t="s">
        <v>195</v>
      </c>
      <c r="J166" s="5"/>
      <c r="K166" s="5">
        <v>8</v>
      </c>
      <c r="L166" s="5">
        <v>17</v>
      </c>
      <c r="M166" s="5">
        <v>1394</v>
      </c>
      <c r="N166" s="5" t="s">
        <v>25</v>
      </c>
      <c r="O166" s="6">
        <v>2016</v>
      </c>
      <c r="P166" s="6" t="s">
        <v>34</v>
      </c>
      <c r="Q166" s="7"/>
      <c r="R166" s="5" t="s">
        <v>23</v>
      </c>
      <c r="S166" s="7">
        <v>84</v>
      </c>
      <c r="T166" s="7">
        <v>91</v>
      </c>
      <c r="U166" s="26" t="s">
        <v>520</v>
      </c>
    </row>
    <row r="167" spans="1:21" ht="50.1" customHeight="1" thickBot="1">
      <c r="A167" s="44">
        <v>7</v>
      </c>
      <c r="B167" s="5">
        <v>838</v>
      </c>
      <c r="C167" s="5" t="s">
        <v>198</v>
      </c>
      <c r="D167" s="11" t="s">
        <v>21</v>
      </c>
      <c r="E167" s="5"/>
      <c r="F167" s="5"/>
      <c r="G167" s="128" t="e">
        <f t="shared" si="2"/>
        <v>#DIV/0!</v>
      </c>
      <c r="H167" s="5" t="s">
        <v>15</v>
      </c>
      <c r="I167" s="5" t="s">
        <v>52</v>
      </c>
      <c r="J167" s="5"/>
      <c r="K167" s="5">
        <v>98</v>
      </c>
      <c r="L167" s="5">
        <v>25</v>
      </c>
      <c r="M167" s="5">
        <v>1394</v>
      </c>
      <c r="N167" s="5" t="s">
        <v>37</v>
      </c>
      <c r="O167" s="6">
        <v>2016</v>
      </c>
      <c r="P167" s="6" t="s">
        <v>38</v>
      </c>
      <c r="Q167" s="7"/>
      <c r="R167" s="5" t="s">
        <v>23</v>
      </c>
      <c r="S167" s="7">
        <v>213</v>
      </c>
      <c r="T167" s="7">
        <v>222</v>
      </c>
      <c r="U167" s="21" t="s">
        <v>522</v>
      </c>
    </row>
    <row r="168" spans="1:21" ht="50.1" customHeight="1" thickBot="1">
      <c r="A168" s="44">
        <v>8</v>
      </c>
      <c r="B168" s="5">
        <v>852</v>
      </c>
      <c r="C168" s="5" t="s">
        <v>523</v>
      </c>
      <c r="D168" s="59" t="s">
        <v>21</v>
      </c>
      <c r="E168" s="5"/>
      <c r="F168" s="5"/>
      <c r="G168" s="128" t="e">
        <f t="shared" si="2"/>
        <v>#DIV/0!</v>
      </c>
      <c r="H168" s="5" t="s">
        <v>43</v>
      </c>
      <c r="I168" s="5" t="s">
        <v>195</v>
      </c>
      <c r="J168" s="5"/>
      <c r="K168" s="5">
        <v>4</v>
      </c>
      <c r="L168" s="5">
        <v>17</v>
      </c>
      <c r="M168" s="5">
        <v>1394</v>
      </c>
      <c r="N168" s="5" t="s">
        <v>37</v>
      </c>
      <c r="O168" s="6">
        <v>2016</v>
      </c>
      <c r="P168" s="6" t="s">
        <v>38</v>
      </c>
      <c r="Q168" s="7"/>
      <c r="R168" s="5" t="s">
        <v>23</v>
      </c>
      <c r="S168" s="7">
        <v>84</v>
      </c>
      <c r="T168" s="7">
        <v>91</v>
      </c>
      <c r="U168" s="21" t="s">
        <v>524</v>
      </c>
    </row>
    <row r="169" spans="1:21" ht="50.1" customHeight="1" thickBot="1">
      <c r="A169" s="44">
        <v>9</v>
      </c>
      <c r="B169" s="5">
        <v>919</v>
      </c>
      <c r="C169" s="5" t="s">
        <v>200</v>
      </c>
      <c r="D169" s="11" t="s">
        <v>21</v>
      </c>
      <c r="E169" s="5"/>
      <c r="F169" s="5"/>
      <c r="G169" s="128" t="e">
        <f t="shared" si="2"/>
        <v>#DIV/0!</v>
      </c>
      <c r="H169" s="5" t="s">
        <v>15</v>
      </c>
      <c r="I169" s="5" t="s">
        <v>99</v>
      </c>
      <c r="J169" s="5"/>
      <c r="K169" s="5"/>
      <c r="L169" s="5"/>
      <c r="M169" s="5">
        <v>1394</v>
      </c>
      <c r="N169" s="5" t="s">
        <v>25</v>
      </c>
      <c r="O169" s="6">
        <v>2016</v>
      </c>
      <c r="P169" s="6" t="s">
        <v>34</v>
      </c>
      <c r="Q169" s="7"/>
      <c r="R169" s="5" t="s">
        <v>23</v>
      </c>
      <c r="S169" s="7"/>
      <c r="T169" s="7"/>
      <c r="U169" s="26" t="s">
        <v>526</v>
      </c>
    </row>
    <row r="170" spans="1:21" ht="50.1" customHeight="1" thickBot="1">
      <c r="A170" s="44">
        <v>10</v>
      </c>
      <c r="B170" s="5">
        <v>940</v>
      </c>
      <c r="C170" s="5" t="s">
        <v>201</v>
      </c>
      <c r="D170" s="11" t="s">
        <v>21</v>
      </c>
      <c r="E170" s="5"/>
      <c r="F170" s="5"/>
      <c r="G170" s="128" t="e">
        <f t="shared" si="2"/>
        <v>#DIV/0!</v>
      </c>
      <c r="H170" s="5" t="s">
        <v>15</v>
      </c>
      <c r="I170" s="5" t="s">
        <v>202</v>
      </c>
      <c r="J170" s="5"/>
      <c r="K170" s="5"/>
      <c r="L170" s="5"/>
      <c r="M170" s="5">
        <v>1394</v>
      </c>
      <c r="N170" s="5" t="s">
        <v>25</v>
      </c>
      <c r="O170" s="6">
        <v>2016</v>
      </c>
      <c r="P170" s="6" t="s">
        <v>34</v>
      </c>
      <c r="Q170" s="7"/>
      <c r="R170" s="5" t="s">
        <v>23</v>
      </c>
      <c r="S170" s="7"/>
      <c r="T170" s="7"/>
      <c r="U170" s="21" t="s">
        <v>527</v>
      </c>
    </row>
    <row r="171" spans="1:21" ht="50.1" customHeight="1" thickBot="1">
      <c r="A171" s="44">
        <v>11</v>
      </c>
      <c r="B171" s="5">
        <v>996</v>
      </c>
      <c r="C171" s="5" t="s">
        <v>205</v>
      </c>
      <c r="D171" s="11" t="s">
        <v>21</v>
      </c>
      <c r="E171" s="5"/>
      <c r="F171" s="5"/>
      <c r="G171" s="128" t="e">
        <f t="shared" si="2"/>
        <v>#DIV/0!</v>
      </c>
      <c r="H171" s="5" t="s">
        <v>15</v>
      </c>
      <c r="I171" s="5" t="s">
        <v>206</v>
      </c>
      <c r="J171" s="5"/>
      <c r="K171" s="5">
        <v>2</v>
      </c>
      <c r="L171" s="5">
        <v>4</v>
      </c>
      <c r="M171" s="5">
        <v>1394</v>
      </c>
      <c r="N171" s="5" t="s">
        <v>18</v>
      </c>
      <c r="O171" s="6">
        <v>2016</v>
      </c>
      <c r="P171" s="6" t="s">
        <v>19</v>
      </c>
      <c r="Q171" s="7"/>
      <c r="R171" s="5" t="s">
        <v>23</v>
      </c>
      <c r="S171" s="7">
        <v>1</v>
      </c>
      <c r="T171" s="7">
        <v>10</v>
      </c>
      <c r="U171" s="21" t="s">
        <v>529</v>
      </c>
    </row>
    <row r="172" spans="1:21" ht="50.1" customHeight="1" thickBot="1">
      <c r="A172" s="44">
        <v>12</v>
      </c>
      <c r="B172" s="5">
        <v>1047</v>
      </c>
      <c r="C172" s="5" t="s">
        <v>207</v>
      </c>
      <c r="D172" s="21" t="s">
        <v>466</v>
      </c>
      <c r="E172" s="5"/>
      <c r="F172" s="5"/>
      <c r="G172" s="128" t="e">
        <f t="shared" si="2"/>
        <v>#DIV/0!</v>
      </c>
      <c r="H172" s="5" t="s">
        <v>15</v>
      </c>
      <c r="I172" s="5" t="s">
        <v>208</v>
      </c>
      <c r="J172" s="5"/>
      <c r="K172" s="5">
        <v>2</v>
      </c>
      <c r="L172" s="5">
        <v>5</v>
      </c>
      <c r="M172" s="5">
        <v>1394</v>
      </c>
      <c r="N172" s="5" t="s">
        <v>18</v>
      </c>
      <c r="O172" s="6">
        <v>2016</v>
      </c>
      <c r="P172" s="6" t="s">
        <v>19</v>
      </c>
      <c r="Q172" s="7" t="s">
        <v>20</v>
      </c>
      <c r="R172" s="5" t="s">
        <v>14</v>
      </c>
      <c r="S172" s="7">
        <v>199</v>
      </c>
      <c r="T172" s="7">
        <v>204</v>
      </c>
      <c r="U172" s="21" t="s">
        <v>530</v>
      </c>
    </row>
    <row r="173" spans="1:21" ht="50.1" customHeight="1" thickBot="1">
      <c r="A173" s="44">
        <v>13</v>
      </c>
      <c r="B173" s="5">
        <v>1064</v>
      </c>
      <c r="C173" s="5" t="s">
        <v>209</v>
      </c>
      <c r="D173" s="21" t="s">
        <v>464</v>
      </c>
      <c r="E173" s="5"/>
      <c r="F173" s="5"/>
      <c r="G173" s="128" t="e">
        <f t="shared" si="2"/>
        <v>#DIV/0!</v>
      </c>
      <c r="H173" s="5" t="s">
        <v>15</v>
      </c>
      <c r="I173" s="5" t="s">
        <v>210</v>
      </c>
      <c r="J173" s="5"/>
      <c r="K173" s="5">
        <v>1</v>
      </c>
      <c r="L173" s="5">
        <v>18</v>
      </c>
      <c r="M173" s="5">
        <v>1394</v>
      </c>
      <c r="N173" s="5" t="s">
        <v>33</v>
      </c>
      <c r="O173" s="6">
        <v>2016</v>
      </c>
      <c r="P173" s="6" t="s">
        <v>34</v>
      </c>
      <c r="Q173" s="7" t="s">
        <v>211</v>
      </c>
      <c r="R173" s="5" t="s">
        <v>14</v>
      </c>
      <c r="S173" s="7">
        <v>153</v>
      </c>
      <c r="T173" s="7">
        <v>162</v>
      </c>
      <c r="U173" s="19" t="s">
        <v>531</v>
      </c>
    </row>
    <row r="174" spans="1:21" ht="50.1" customHeight="1" thickBot="1">
      <c r="A174" s="44">
        <v>14</v>
      </c>
      <c r="B174" s="5">
        <v>1113</v>
      </c>
      <c r="C174" s="5" t="s">
        <v>215</v>
      </c>
      <c r="D174" s="21" t="s">
        <v>22</v>
      </c>
      <c r="E174" s="5"/>
      <c r="F174" s="5"/>
      <c r="G174" s="128" t="e">
        <f t="shared" si="2"/>
        <v>#DIV/0!</v>
      </c>
      <c r="H174" s="5" t="s">
        <v>15</v>
      </c>
      <c r="I174" s="5" t="s">
        <v>216</v>
      </c>
      <c r="J174" s="5"/>
      <c r="K174" s="5">
        <v>1</v>
      </c>
      <c r="L174" s="5">
        <v>4</v>
      </c>
      <c r="M174" s="5">
        <v>1394</v>
      </c>
      <c r="N174" s="5" t="s">
        <v>37</v>
      </c>
      <c r="O174" s="6">
        <v>2016</v>
      </c>
      <c r="P174" s="6" t="s">
        <v>38</v>
      </c>
      <c r="Q174" s="7" t="s">
        <v>40</v>
      </c>
      <c r="R174" s="5"/>
      <c r="S174" s="7">
        <v>35</v>
      </c>
      <c r="T174" s="7">
        <v>48</v>
      </c>
      <c r="U174" s="28" t="s">
        <v>535</v>
      </c>
    </row>
    <row r="175" spans="1:21" ht="50.1" customHeight="1" thickBot="1">
      <c r="A175" s="44">
        <v>15</v>
      </c>
      <c r="B175" s="5">
        <v>1424</v>
      </c>
      <c r="C175" s="5" t="s">
        <v>229</v>
      </c>
      <c r="D175" s="21" t="s">
        <v>466</v>
      </c>
      <c r="E175" s="5"/>
      <c r="F175" s="5"/>
      <c r="G175" s="128" t="e">
        <f t="shared" si="2"/>
        <v>#DIV/0!</v>
      </c>
      <c r="H175" s="5" t="s">
        <v>15</v>
      </c>
      <c r="I175" s="5" t="s">
        <v>230</v>
      </c>
      <c r="J175" s="5"/>
      <c r="K175" s="5">
        <v>2</v>
      </c>
      <c r="L175" s="5">
        <v>2</v>
      </c>
      <c r="M175" s="5">
        <v>1394</v>
      </c>
      <c r="N175" s="5" t="s">
        <v>37</v>
      </c>
      <c r="O175" s="6">
        <v>2016</v>
      </c>
      <c r="P175" s="6" t="s">
        <v>38</v>
      </c>
      <c r="Q175" s="7" t="s">
        <v>48</v>
      </c>
      <c r="R175" s="5" t="s">
        <v>23</v>
      </c>
      <c r="S175" s="7">
        <v>59</v>
      </c>
      <c r="T175" s="7">
        <v>74</v>
      </c>
      <c r="U175" s="26" t="s">
        <v>543</v>
      </c>
    </row>
    <row r="176" spans="1:21" ht="50.1" customHeight="1" thickBot="1">
      <c r="A176" s="44">
        <v>16</v>
      </c>
      <c r="B176" s="5">
        <v>1440</v>
      </c>
      <c r="C176" s="5" t="s">
        <v>231</v>
      </c>
      <c r="D176" s="21" t="s">
        <v>93</v>
      </c>
      <c r="E176" s="5"/>
      <c r="F176" s="5"/>
      <c r="G176" s="128" t="e">
        <f t="shared" si="2"/>
        <v>#DIV/0!</v>
      </c>
      <c r="H176" s="5" t="s">
        <v>15</v>
      </c>
      <c r="I176" s="5" t="s">
        <v>232</v>
      </c>
      <c r="J176" s="5"/>
      <c r="K176" s="5">
        <v>1</v>
      </c>
      <c r="L176" s="5"/>
      <c r="M176" s="5">
        <v>1394</v>
      </c>
      <c r="N176" s="5" t="s">
        <v>33</v>
      </c>
      <c r="O176" s="6">
        <v>2016</v>
      </c>
      <c r="P176" s="6" t="s">
        <v>34</v>
      </c>
      <c r="Q176" s="7" t="s">
        <v>48</v>
      </c>
      <c r="R176" s="5" t="s">
        <v>14</v>
      </c>
      <c r="S176" s="7">
        <v>1</v>
      </c>
      <c r="T176" s="7">
        <v>6</v>
      </c>
      <c r="U176" s="26" t="s">
        <v>544</v>
      </c>
    </row>
    <row r="177" spans="1:21" ht="50.1" customHeight="1" thickBot="1">
      <c r="A177" s="44">
        <v>17</v>
      </c>
      <c r="B177" s="5">
        <v>82</v>
      </c>
      <c r="C177" s="5" t="s">
        <v>240</v>
      </c>
      <c r="D177" s="21" t="s">
        <v>464</v>
      </c>
      <c r="E177" s="5"/>
      <c r="F177" s="5"/>
      <c r="G177" s="128" t="e">
        <f t="shared" si="2"/>
        <v>#DIV/0!</v>
      </c>
      <c r="H177" s="5" t="s">
        <v>15</v>
      </c>
      <c r="I177" s="5" t="s">
        <v>241</v>
      </c>
      <c r="J177" s="5"/>
      <c r="K177" s="5"/>
      <c r="L177" s="5">
        <v>60</v>
      </c>
      <c r="M177" s="5">
        <v>1395</v>
      </c>
      <c r="N177" s="5" t="s">
        <v>70</v>
      </c>
      <c r="O177" s="6">
        <v>2016</v>
      </c>
      <c r="P177" s="6" t="s">
        <v>71</v>
      </c>
      <c r="Q177" s="7" t="s">
        <v>40</v>
      </c>
      <c r="R177" s="5"/>
      <c r="S177" s="7">
        <v>29</v>
      </c>
      <c r="T177" s="7">
        <v>42</v>
      </c>
      <c r="U177" s="39" t="s">
        <v>551</v>
      </c>
    </row>
    <row r="178" spans="1:21" ht="50.1" customHeight="1" thickBot="1">
      <c r="A178" s="44">
        <v>18</v>
      </c>
      <c r="B178" s="41">
        <v>133</v>
      </c>
      <c r="C178" s="41" t="s">
        <v>246</v>
      </c>
      <c r="D178" s="19" t="s">
        <v>22</v>
      </c>
      <c r="E178" s="41"/>
      <c r="F178" s="41"/>
      <c r="G178" s="128" t="e">
        <f t="shared" si="2"/>
        <v>#DIV/0!</v>
      </c>
      <c r="H178" s="41" t="s">
        <v>15</v>
      </c>
      <c r="I178" s="41" t="s">
        <v>247</v>
      </c>
      <c r="J178" s="41"/>
      <c r="K178" s="41"/>
      <c r="L178" s="41"/>
      <c r="M178" s="41">
        <v>1395</v>
      </c>
      <c r="N178" s="41" t="s">
        <v>77</v>
      </c>
      <c r="O178" s="42">
        <v>2016</v>
      </c>
      <c r="P178" s="42" t="s">
        <v>61</v>
      </c>
      <c r="Q178" s="43" t="s">
        <v>48</v>
      </c>
      <c r="R178" s="41"/>
      <c r="S178" s="43"/>
      <c r="T178" s="43"/>
      <c r="U178" s="21" t="s">
        <v>81</v>
      </c>
    </row>
    <row r="179" spans="1:21" ht="50.1" customHeight="1" thickBot="1">
      <c r="A179" s="44">
        <v>19</v>
      </c>
      <c r="B179" s="5">
        <v>134</v>
      </c>
      <c r="C179" s="5" t="s">
        <v>248</v>
      </c>
      <c r="D179" s="23" t="s">
        <v>467</v>
      </c>
      <c r="E179" s="5"/>
      <c r="F179" s="5"/>
      <c r="G179" s="128" t="e">
        <f t="shared" si="2"/>
        <v>#DIV/0!</v>
      </c>
      <c r="H179" s="5" t="s">
        <v>15</v>
      </c>
      <c r="I179" s="5" t="s">
        <v>249</v>
      </c>
      <c r="J179" s="5"/>
      <c r="K179" s="5"/>
      <c r="L179" s="5"/>
      <c r="M179" s="5">
        <v>1395</v>
      </c>
      <c r="N179" s="5" t="s">
        <v>70</v>
      </c>
      <c r="O179" s="6">
        <v>2016</v>
      </c>
      <c r="P179" s="6" t="s">
        <v>19</v>
      </c>
      <c r="Q179" s="7"/>
      <c r="R179" s="5" t="s">
        <v>23</v>
      </c>
      <c r="S179" s="7"/>
      <c r="T179" s="7"/>
      <c r="U179" s="26" t="s">
        <v>555</v>
      </c>
    </row>
    <row r="180" spans="1:21" ht="50.1" customHeight="1" thickBot="1">
      <c r="A180" s="44">
        <v>20</v>
      </c>
      <c r="B180" s="5">
        <v>239</v>
      </c>
      <c r="C180" s="5" t="s">
        <v>270</v>
      </c>
      <c r="D180" s="23" t="s">
        <v>21</v>
      </c>
      <c r="E180" s="5"/>
      <c r="F180" s="5"/>
      <c r="G180" s="128" t="e">
        <f t="shared" si="2"/>
        <v>#DIV/0!</v>
      </c>
      <c r="H180" s="5" t="s">
        <v>15</v>
      </c>
      <c r="I180" s="5" t="s">
        <v>271</v>
      </c>
      <c r="J180" s="5"/>
      <c r="K180" s="5"/>
      <c r="L180" s="5"/>
      <c r="M180" s="5">
        <v>1395</v>
      </c>
      <c r="N180" s="5" t="s">
        <v>77</v>
      </c>
      <c r="O180" s="6">
        <v>2016</v>
      </c>
      <c r="P180" s="6" t="s">
        <v>78</v>
      </c>
      <c r="Q180" s="7"/>
      <c r="R180" s="5" t="s">
        <v>23</v>
      </c>
      <c r="S180" s="7"/>
      <c r="T180" s="7"/>
      <c r="U180" s="21" t="s">
        <v>565</v>
      </c>
    </row>
    <row r="181" spans="1:21" ht="50.1" customHeight="1" thickBot="1">
      <c r="A181" s="44">
        <v>21</v>
      </c>
      <c r="B181" s="5">
        <v>242</v>
      </c>
      <c r="C181" s="5" t="s">
        <v>272</v>
      </c>
      <c r="D181" s="23" t="s">
        <v>21</v>
      </c>
      <c r="E181" s="5"/>
      <c r="F181" s="5"/>
      <c r="G181" s="128" t="e">
        <f t="shared" si="2"/>
        <v>#DIV/0!</v>
      </c>
      <c r="H181" s="5" t="s">
        <v>15</v>
      </c>
      <c r="I181" s="5" t="s">
        <v>46</v>
      </c>
      <c r="J181" s="5"/>
      <c r="K181" s="5">
        <v>2</v>
      </c>
      <c r="L181" s="5">
        <v>24</v>
      </c>
      <c r="M181" s="5">
        <v>1395</v>
      </c>
      <c r="N181" s="5" t="s">
        <v>77</v>
      </c>
      <c r="O181" s="6">
        <v>2016</v>
      </c>
      <c r="P181" s="6" t="s">
        <v>61</v>
      </c>
      <c r="Q181" s="7"/>
      <c r="R181" s="5" t="s">
        <v>23</v>
      </c>
      <c r="S181" s="7">
        <v>297</v>
      </c>
      <c r="T181" s="7">
        <v>308</v>
      </c>
      <c r="U181" s="27" t="s">
        <v>566</v>
      </c>
    </row>
    <row r="182" spans="1:21" ht="50.1" customHeight="1" thickBot="1">
      <c r="A182" s="44">
        <v>22</v>
      </c>
      <c r="B182" s="5">
        <v>253</v>
      </c>
      <c r="C182" s="5" t="s">
        <v>278</v>
      </c>
      <c r="D182" s="58"/>
      <c r="E182" s="5"/>
      <c r="F182" s="5"/>
      <c r="G182" s="128" t="e">
        <f t="shared" si="2"/>
        <v>#DIV/0!</v>
      </c>
      <c r="H182" s="5" t="s">
        <v>15</v>
      </c>
      <c r="I182" s="5" t="s">
        <v>114</v>
      </c>
      <c r="J182" s="5"/>
      <c r="K182" s="5">
        <v>0</v>
      </c>
      <c r="L182" s="5">
        <v>6</v>
      </c>
      <c r="M182" s="5">
        <v>1395</v>
      </c>
      <c r="N182" s="5" t="s">
        <v>70</v>
      </c>
      <c r="O182" s="6">
        <v>2016</v>
      </c>
      <c r="P182" s="6" t="s">
        <v>71</v>
      </c>
      <c r="Q182" s="7"/>
      <c r="R182" s="5" t="s">
        <v>14</v>
      </c>
      <c r="S182" s="7">
        <v>1</v>
      </c>
      <c r="T182" s="7">
        <v>11</v>
      </c>
      <c r="U182" s="39" t="s">
        <v>570</v>
      </c>
    </row>
    <row r="183" spans="1:21" ht="50.1" customHeight="1" thickBot="1">
      <c r="A183" s="44">
        <v>23</v>
      </c>
      <c r="B183" s="5">
        <v>255</v>
      </c>
      <c r="C183" s="5" t="s">
        <v>279</v>
      </c>
      <c r="D183" s="21" t="s">
        <v>22</v>
      </c>
      <c r="E183" s="5"/>
      <c r="F183" s="5"/>
      <c r="G183" s="128" t="e">
        <f t="shared" si="2"/>
        <v>#DIV/0!</v>
      </c>
      <c r="H183" s="5" t="s">
        <v>15</v>
      </c>
      <c r="I183" s="5" t="s">
        <v>247</v>
      </c>
      <c r="J183" s="5"/>
      <c r="K183" s="5"/>
      <c r="L183" s="5"/>
      <c r="M183" s="5">
        <v>1395</v>
      </c>
      <c r="N183" s="5" t="s">
        <v>77</v>
      </c>
      <c r="O183" s="6">
        <v>2016</v>
      </c>
      <c r="P183" s="6" t="s">
        <v>61</v>
      </c>
      <c r="Q183" s="7" t="s">
        <v>48</v>
      </c>
      <c r="R183" s="5"/>
      <c r="S183" s="7"/>
      <c r="T183" s="7"/>
      <c r="U183" s="19" t="s">
        <v>571</v>
      </c>
    </row>
    <row r="184" spans="1:21" ht="50.1" customHeight="1" thickBot="1">
      <c r="A184" s="44">
        <v>24</v>
      </c>
      <c r="B184" s="5">
        <v>262</v>
      </c>
      <c r="C184" s="5" t="s">
        <v>280</v>
      </c>
      <c r="D184" s="11" t="s">
        <v>21</v>
      </c>
      <c r="E184" s="5"/>
      <c r="F184" s="5"/>
      <c r="G184" s="128" t="e">
        <f t="shared" si="2"/>
        <v>#DIV/0!</v>
      </c>
      <c r="H184" s="5" t="s">
        <v>15</v>
      </c>
      <c r="I184" s="5" t="s">
        <v>281</v>
      </c>
      <c r="J184" s="5"/>
      <c r="K184" s="5">
        <v>4</v>
      </c>
      <c r="L184" s="5">
        <v>6</v>
      </c>
      <c r="M184" s="5">
        <v>1395</v>
      </c>
      <c r="N184" s="5" t="s">
        <v>67</v>
      </c>
      <c r="O184" s="6">
        <v>2016</v>
      </c>
      <c r="P184" s="6" t="s">
        <v>68</v>
      </c>
      <c r="Q184" s="7"/>
      <c r="R184" s="5" t="s">
        <v>14</v>
      </c>
      <c r="S184" s="7">
        <v>345</v>
      </c>
      <c r="T184" s="7">
        <v>353</v>
      </c>
      <c r="U184" s="21" t="s">
        <v>572</v>
      </c>
    </row>
    <row r="185" spans="1:21" ht="50.1" customHeight="1" thickBot="1">
      <c r="A185" s="44">
        <v>25</v>
      </c>
      <c r="B185" s="5">
        <v>293</v>
      </c>
      <c r="C185" s="5" t="s">
        <v>285</v>
      </c>
      <c r="D185" s="11" t="s">
        <v>21</v>
      </c>
      <c r="E185" s="5"/>
      <c r="F185" s="5"/>
      <c r="G185" s="128" t="e">
        <f t="shared" si="2"/>
        <v>#DIV/0!</v>
      </c>
      <c r="H185" s="5" t="s">
        <v>15</v>
      </c>
      <c r="I185" s="5" t="s">
        <v>104</v>
      </c>
      <c r="J185" s="5"/>
      <c r="K185" s="5">
        <v>2</v>
      </c>
      <c r="L185" s="5">
        <v>19</v>
      </c>
      <c r="M185" s="5">
        <v>1395</v>
      </c>
      <c r="N185" s="5" t="s">
        <v>53</v>
      </c>
      <c r="O185" s="6">
        <v>2016</v>
      </c>
      <c r="P185" s="6" t="s">
        <v>71</v>
      </c>
      <c r="Q185" s="7"/>
      <c r="R185" s="5" t="s">
        <v>23</v>
      </c>
      <c r="S185" s="7">
        <v>35</v>
      </c>
      <c r="T185" s="7">
        <v>48</v>
      </c>
      <c r="U185" s="64" t="s">
        <v>575</v>
      </c>
    </row>
    <row r="186" spans="1:21" ht="50.1" customHeight="1" thickBot="1">
      <c r="A186" s="44">
        <v>26</v>
      </c>
      <c r="B186" s="5">
        <v>320</v>
      </c>
      <c r="C186" s="5" t="s">
        <v>289</v>
      </c>
      <c r="D186" s="11" t="s">
        <v>21</v>
      </c>
      <c r="E186" s="5"/>
      <c r="F186" s="5"/>
      <c r="G186" s="128" t="e">
        <f t="shared" si="2"/>
        <v>#DIV/0!</v>
      </c>
      <c r="H186" s="5" t="s">
        <v>15</v>
      </c>
      <c r="I186" s="5" t="s">
        <v>290</v>
      </c>
      <c r="J186" s="5"/>
      <c r="K186" s="5"/>
      <c r="L186" s="5"/>
      <c r="M186" s="5">
        <v>1395</v>
      </c>
      <c r="N186" s="5"/>
      <c r="O186" s="6">
        <v>2016</v>
      </c>
      <c r="P186" s="6"/>
      <c r="Q186" s="7"/>
      <c r="R186" s="5" t="s">
        <v>23</v>
      </c>
      <c r="S186" s="7"/>
      <c r="T186" s="7"/>
      <c r="U186" s="29" t="s">
        <v>579</v>
      </c>
    </row>
    <row r="187" spans="1:21" ht="50.1" customHeight="1" thickBot="1">
      <c r="A187" s="44">
        <v>27</v>
      </c>
      <c r="B187" s="5">
        <v>336</v>
      </c>
      <c r="C187" s="5" t="s">
        <v>292</v>
      </c>
      <c r="D187" s="11" t="s">
        <v>21</v>
      </c>
      <c r="E187" s="5"/>
      <c r="F187" s="5"/>
      <c r="G187" s="128" t="e">
        <f t="shared" si="2"/>
        <v>#DIV/0!</v>
      </c>
      <c r="H187" s="5" t="s">
        <v>15</v>
      </c>
      <c r="I187" s="5" t="s">
        <v>88</v>
      </c>
      <c r="J187" s="5"/>
      <c r="K187" s="5">
        <v>2</v>
      </c>
      <c r="L187" s="5">
        <v>20</v>
      </c>
      <c r="M187" s="5">
        <v>1395</v>
      </c>
      <c r="N187" s="5" t="s">
        <v>77</v>
      </c>
      <c r="O187" s="6">
        <v>2016</v>
      </c>
      <c r="P187" s="6" t="s">
        <v>61</v>
      </c>
      <c r="Q187" s="7"/>
      <c r="R187" s="5" t="s">
        <v>23</v>
      </c>
      <c r="S187" s="7">
        <v>133</v>
      </c>
      <c r="T187" s="7">
        <v>140</v>
      </c>
      <c r="U187" s="26" t="s">
        <v>581</v>
      </c>
    </row>
    <row r="188" spans="1:21" ht="50.1" customHeight="1" thickBot="1">
      <c r="A188" s="44">
        <v>28</v>
      </c>
      <c r="B188" s="56">
        <v>358</v>
      </c>
      <c r="C188" s="56" t="s">
        <v>296</v>
      </c>
      <c r="D188" s="11" t="s">
        <v>21</v>
      </c>
      <c r="E188" s="56"/>
      <c r="F188" s="56"/>
      <c r="G188" s="128" t="e">
        <f t="shared" si="2"/>
        <v>#DIV/0!</v>
      </c>
      <c r="H188" s="56" t="s">
        <v>15</v>
      </c>
      <c r="I188" s="56" t="s">
        <v>297</v>
      </c>
      <c r="J188" s="56"/>
      <c r="K188" s="56">
        <v>4</v>
      </c>
      <c r="L188" s="56">
        <v>8</v>
      </c>
      <c r="M188" s="56">
        <v>1395</v>
      </c>
      <c r="N188" s="56" t="s">
        <v>55</v>
      </c>
      <c r="O188" s="60">
        <v>2016</v>
      </c>
      <c r="P188" s="60" t="s">
        <v>56</v>
      </c>
      <c r="Q188" s="61"/>
      <c r="R188" s="56" t="s">
        <v>23</v>
      </c>
      <c r="S188" s="61">
        <v>589</v>
      </c>
      <c r="T188" s="61">
        <v>603</v>
      </c>
      <c r="U188" s="21" t="s">
        <v>82</v>
      </c>
    </row>
    <row r="189" spans="1:21" ht="50.1" customHeight="1" thickBot="1">
      <c r="A189" s="44">
        <v>29</v>
      </c>
      <c r="B189" s="5">
        <v>396</v>
      </c>
      <c r="C189" s="5"/>
      <c r="D189" s="11" t="s">
        <v>21</v>
      </c>
      <c r="E189" s="5"/>
      <c r="F189" s="5"/>
      <c r="G189" s="128" t="e">
        <f t="shared" si="2"/>
        <v>#DIV/0!</v>
      </c>
      <c r="H189" s="5" t="s">
        <v>15</v>
      </c>
      <c r="I189" s="5" t="s">
        <v>298</v>
      </c>
      <c r="J189" s="5"/>
      <c r="K189" s="5"/>
      <c r="L189" s="5"/>
      <c r="M189" s="5">
        <v>1395</v>
      </c>
      <c r="N189" s="5"/>
      <c r="O189" s="6">
        <v>2016</v>
      </c>
      <c r="P189" s="6"/>
      <c r="Q189" s="7"/>
      <c r="R189" s="5" t="s">
        <v>23</v>
      </c>
      <c r="S189" s="7"/>
      <c r="T189" s="7"/>
      <c r="U189" s="36" t="s">
        <v>584</v>
      </c>
    </row>
    <row r="190" spans="1:21" ht="50.1" customHeight="1" thickBot="1">
      <c r="A190" s="44">
        <v>30</v>
      </c>
      <c r="B190" s="5">
        <v>434</v>
      </c>
      <c r="C190" s="5"/>
      <c r="D190" s="11" t="s">
        <v>21</v>
      </c>
      <c r="E190" s="5"/>
      <c r="F190" s="5"/>
      <c r="G190" s="128" t="e">
        <f t="shared" si="2"/>
        <v>#DIV/0!</v>
      </c>
      <c r="H190" s="5" t="s">
        <v>15</v>
      </c>
      <c r="I190" s="5" t="s">
        <v>299</v>
      </c>
      <c r="J190" s="5"/>
      <c r="K190" s="5">
        <v>5</v>
      </c>
      <c r="L190" s="5">
        <v>16</v>
      </c>
      <c r="M190" s="5">
        <v>1395</v>
      </c>
      <c r="N190" s="5" t="s">
        <v>62</v>
      </c>
      <c r="O190" s="6">
        <v>2016</v>
      </c>
      <c r="P190" s="6" t="s">
        <v>63</v>
      </c>
      <c r="Q190" s="7"/>
      <c r="R190" s="5" t="s">
        <v>23</v>
      </c>
      <c r="S190" s="7">
        <v>19</v>
      </c>
      <c r="T190" s="7">
        <v>28</v>
      </c>
      <c r="U190" s="21" t="s">
        <v>585</v>
      </c>
    </row>
    <row r="191" spans="1:21" ht="50.1" customHeight="1" thickBot="1">
      <c r="A191" s="44">
        <v>31</v>
      </c>
      <c r="B191" s="5">
        <v>435</v>
      </c>
      <c r="C191" s="5"/>
      <c r="D191" s="18" t="s">
        <v>21</v>
      </c>
      <c r="E191" s="5"/>
      <c r="F191" s="5"/>
      <c r="G191" s="128" t="e">
        <f t="shared" si="2"/>
        <v>#DIV/0!</v>
      </c>
      <c r="H191" s="5" t="s">
        <v>15</v>
      </c>
      <c r="I191" s="5" t="s">
        <v>271</v>
      </c>
      <c r="J191" s="5"/>
      <c r="K191" s="5">
        <v>2</v>
      </c>
      <c r="L191" s="5">
        <v>6</v>
      </c>
      <c r="M191" s="5">
        <v>1395</v>
      </c>
      <c r="N191" s="5" t="s">
        <v>67</v>
      </c>
      <c r="O191" s="6">
        <v>2016</v>
      </c>
      <c r="P191" s="6" t="s">
        <v>68</v>
      </c>
      <c r="Q191" s="7"/>
      <c r="R191" s="5" t="s">
        <v>23</v>
      </c>
      <c r="S191" s="7">
        <v>295</v>
      </c>
      <c r="T191" s="7">
        <v>310</v>
      </c>
      <c r="U191" s="28" t="s">
        <v>586</v>
      </c>
    </row>
    <row r="192" spans="1:21" ht="50.1" customHeight="1" thickBot="1">
      <c r="A192" s="44">
        <v>32</v>
      </c>
      <c r="B192" s="5">
        <v>542</v>
      </c>
      <c r="C192" s="5" t="s">
        <v>305</v>
      </c>
      <c r="D192" s="11" t="s">
        <v>21</v>
      </c>
      <c r="E192" s="5"/>
      <c r="F192" s="5"/>
      <c r="G192" s="128" t="e">
        <f t="shared" si="2"/>
        <v>#DIV/0!</v>
      </c>
      <c r="H192" s="5" t="s">
        <v>15</v>
      </c>
      <c r="I192" s="5" t="s">
        <v>52</v>
      </c>
      <c r="J192" s="5"/>
      <c r="K192" s="5">
        <v>99</v>
      </c>
      <c r="L192" s="5"/>
      <c r="M192" s="5">
        <v>1395</v>
      </c>
      <c r="N192" s="5" t="s">
        <v>89</v>
      </c>
      <c r="O192" s="6">
        <v>2016</v>
      </c>
      <c r="P192" s="6" t="s">
        <v>90</v>
      </c>
      <c r="Q192" s="7"/>
      <c r="R192" s="5" t="s">
        <v>23</v>
      </c>
      <c r="S192" s="7">
        <v>271</v>
      </c>
      <c r="T192" s="7">
        <v>280</v>
      </c>
      <c r="U192" s="27" t="s">
        <v>590</v>
      </c>
    </row>
    <row r="193" spans="1:21" ht="50.1" customHeight="1" thickBot="1">
      <c r="A193" s="44">
        <v>33</v>
      </c>
      <c r="B193" s="5">
        <v>544</v>
      </c>
      <c r="C193" s="5" t="s">
        <v>306</v>
      </c>
      <c r="D193" s="11" t="s">
        <v>21</v>
      </c>
      <c r="E193" s="5"/>
      <c r="F193" s="5"/>
      <c r="G193" s="128" t="e">
        <f t="shared" si="2"/>
        <v>#DIV/0!</v>
      </c>
      <c r="H193" s="5" t="s">
        <v>15</v>
      </c>
      <c r="I193" s="5" t="s">
        <v>307</v>
      </c>
      <c r="J193" s="5"/>
      <c r="K193" s="5">
        <v>8</v>
      </c>
      <c r="L193" s="5"/>
      <c r="M193" s="5">
        <v>1395</v>
      </c>
      <c r="N193" s="5" t="s">
        <v>89</v>
      </c>
      <c r="O193" s="6">
        <v>2016</v>
      </c>
      <c r="P193" s="6" t="s">
        <v>90</v>
      </c>
      <c r="Q193" s="7"/>
      <c r="R193" s="5" t="s">
        <v>23</v>
      </c>
      <c r="S193" s="7">
        <v>117</v>
      </c>
      <c r="T193" s="7">
        <v>128</v>
      </c>
      <c r="U193" s="26" t="s">
        <v>591</v>
      </c>
    </row>
    <row r="194" spans="1:21" ht="50.1" customHeight="1" thickBot="1">
      <c r="A194" s="44">
        <v>34</v>
      </c>
      <c r="B194" s="5">
        <v>716</v>
      </c>
      <c r="C194" s="5" t="s">
        <v>336</v>
      </c>
      <c r="D194" s="11" t="s">
        <v>21</v>
      </c>
      <c r="E194" s="5"/>
      <c r="F194" s="5"/>
      <c r="G194" s="128" t="e">
        <f t="shared" ref="G194:G257" si="3">E194/F194</f>
        <v>#DIV/0!</v>
      </c>
      <c r="H194" s="5" t="s">
        <v>15</v>
      </c>
      <c r="I194" s="5" t="s">
        <v>337</v>
      </c>
      <c r="J194" s="5"/>
      <c r="K194" s="5">
        <v>2</v>
      </c>
      <c r="L194" s="5">
        <v>11</v>
      </c>
      <c r="M194" s="5">
        <v>1395</v>
      </c>
      <c r="N194" s="5" t="s">
        <v>60</v>
      </c>
      <c r="O194" s="6">
        <v>2016</v>
      </c>
      <c r="P194" s="6" t="s">
        <v>61</v>
      </c>
      <c r="Q194" s="7"/>
      <c r="R194" s="5" t="s">
        <v>14</v>
      </c>
      <c r="S194" s="7">
        <v>77</v>
      </c>
      <c r="T194" s="7">
        <v>84</v>
      </c>
      <c r="U194" s="21" t="s">
        <v>609</v>
      </c>
    </row>
    <row r="195" spans="1:21" ht="50.1" customHeight="1" thickBot="1">
      <c r="A195" s="44">
        <v>35</v>
      </c>
      <c r="B195" s="5">
        <v>726</v>
      </c>
      <c r="C195" s="5" t="s">
        <v>338</v>
      </c>
      <c r="D195" s="21" t="s">
        <v>93</v>
      </c>
      <c r="E195" s="5"/>
      <c r="F195" s="5"/>
      <c r="G195" s="128" t="e">
        <f t="shared" si="3"/>
        <v>#DIV/0!</v>
      </c>
      <c r="H195" s="5" t="s">
        <v>15</v>
      </c>
      <c r="I195" s="5" t="s">
        <v>339</v>
      </c>
      <c r="J195" s="5"/>
      <c r="K195" s="5">
        <v>2</v>
      </c>
      <c r="L195" s="5">
        <v>18</v>
      </c>
      <c r="M195" s="5">
        <v>1395</v>
      </c>
      <c r="N195" s="5" t="s">
        <v>70</v>
      </c>
      <c r="O195" s="6">
        <v>2016</v>
      </c>
      <c r="P195" s="6" t="s">
        <v>71</v>
      </c>
      <c r="Q195" s="7" t="s">
        <v>48</v>
      </c>
      <c r="R195" s="5" t="s">
        <v>14</v>
      </c>
      <c r="S195" s="7">
        <v>203</v>
      </c>
      <c r="T195" s="7">
        <v>214</v>
      </c>
      <c r="U195" s="21" t="s">
        <v>610</v>
      </c>
    </row>
    <row r="196" spans="1:21" ht="50.1" customHeight="1" thickBot="1">
      <c r="A196" s="44">
        <v>36</v>
      </c>
      <c r="B196" s="5">
        <v>861</v>
      </c>
      <c r="C196" s="5" t="s">
        <v>355</v>
      </c>
      <c r="D196" s="11" t="s">
        <v>21</v>
      </c>
      <c r="E196" s="5"/>
      <c r="F196" s="5"/>
      <c r="G196" s="128" t="e">
        <f t="shared" si="3"/>
        <v>#DIV/0!</v>
      </c>
      <c r="H196" s="5" t="s">
        <v>15</v>
      </c>
      <c r="I196" s="5" t="s">
        <v>281</v>
      </c>
      <c r="J196" s="5"/>
      <c r="K196" s="5">
        <v>5</v>
      </c>
      <c r="L196" s="5">
        <v>6</v>
      </c>
      <c r="M196" s="5">
        <v>1395</v>
      </c>
      <c r="N196" s="5" t="s">
        <v>67</v>
      </c>
      <c r="O196" s="6">
        <v>2016</v>
      </c>
      <c r="P196" s="6" t="s">
        <v>68</v>
      </c>
      <c r="Q196" s="7"/>
      <c r="R196" s="5" t="s">
        <v>14</v>
      </c>
      <c r="S196" s="7"/>
      <c r="T196" s="7"/>
      <c r="U196" s="21" t="s">
        <v>619</v>
      </c>
    </row>
    <row r="197" spans="1:21" ht="50.1" customHeight="1" thickBot="1">
      <c r="A197" s="44">
        <v>37</v>
      </c>
      <c r="B197" s="5">
        <v>932</v>
      </c>
      <c r="C197" s="5" t="s">
        <v>362</v>
      </c>
      <c r="D197" s="11" t="s">
        <v>21</v>
      </c>
      <c r="E197" s="5"/>
      <c r="F197" s="5"/>
      <c r="G197" s="128" t="e">
        <f t="shared" si="3"/>
        <v>#DIV/0!</v>
      </c>
      <c r="H197" s="5" t="s">
        <v>15</v>
      </c>
      <c r="I197" s="5" t="s">
        <v>363</v>
      </c>
      <c r="J197" s="5"/>
      <c r="K197" s="5">
        <v>23</v>
      </c>
      <c r="L197" s="5">
        <v>1</v>
      </c>
      <c r="M197" s="5">
        <v>1395</v>
      </c>
      <c r="N197" s="5" t="s">
        <v>70</v>
      </c>
      <c r="O197" s="6">
        <v>2016</v>
      </c>
      <c r="P197" s="6" t="s">
        <v>71</v>
      </c>
      <c r="Q197" s="7"/>
      <c r="R197" s="5" t="s">
        <v>23</v>
      </c>
      <c r="S197" s="7">
        <v>66</v>
      </c>
      <c r="T197" s="7">
        <v>74</v>
      </c>
      <c r="U197" s="26" t="s">
        <v>623</v>
      </c>
    </row>
    <row r="198" spans="1:21" ht="50.1" customHeight="1" thickBot="1">
      <c r="A198" s="44">
        <v>38</v>
      </c>
      <c r="B198" s="56">
        <v>949</v>
      </c>
      <c r="C198" s="56" t="s">
        <v>366</v>
      </c>
      <c r="D198" s="11" t="s">
        <v>21</v>
      </c>
      <c r="E198" s="56"/>
      <c r="F198" s="56"/>
      <c r="G198" s="128" t="e">
        <f t="shared" si="3"/>
        <v>#DIV/0!</v>
      </c>
      <c r="H198" s="56" t="s">
        <v>15</v>
      </c>
      <c r="I198" s="56" t="s">
        <v>367</v>
      </c>
      <c r="J198" s="56"/>
      <c r="K198" s="56"/>
      <c r="L198" s="56"/>
      <c r="M198" s="56">
        <v>1395</v>
      </c>
      <c r="N198" s="56" t="s">
        <v>64</v>
      </c>
      <c r="O198" s="60">
        <v>2016</v>
      </c>
      <c r="P198" s="60" t="s">
        <v>65</v>
      </c>
      <c r="Q198" s="61"/>
      <c r="R198" s="56" t="s">
        <v>23</v>
      </c>
      <c r="S198" s="61"/>
      <c r="T198" s="61"/>
      <c r="U198" s="27" t="s">
        <v>624</v>
      </c>
    </row>
    <row r="199" spans="1:21" ht="50.1" customHeight="1" thickBot="1">
      <c r="A199" s="44">
        <v>39</v>
      </c>
      <c r="B199" s="41">
        <v>1027</v>
      </c>
      <c r="C199" s="41" t="s">
        <v>370</v>
      </c>
      <c r="D199" s="21" t="s">
        <v>93</v>
      </c>
      <c r="E199" s="41"/>
      <c r="F199" s="41"/>
      <c r="G199" s="128" t="e">
        <f t="shared" si="3"/>
        <v>#DIV/0!</v>
      </c>
      <c r="H199" s="41" t="s">
        <v>15</v>
      </c>
      <c r="I199" s="41" t="s">
        <v>371</v>
      </c>
      <c r="J199" s="41"/>
      <c r="K199" s="41"/>
      <c r="L199" s="41">
        <v>29</v>
      </c>
      <c r="M199" s="41">
        <v>1395</v>
      </c>
      <c r="N199" s="41" t="s">
        <v>70</v>
      </c>
      <c r="O199" s="42">
        <v>2016</v>
      </c>
      <c r="P199" s="42" t="s">
        <v>71</v>
      </c>
      <c r="Q199" s="43" t="s">
        <v>20</v>
      </c>
      <c r="R199" s="41" t="s">
        <v>23</v>
      </c>
      <c r="S199" s="43">
        <v>263</v>
      </c>
      <c r="T199" s="43">
        <v>270</v>
      </c>
      <c r="U199" s="28" t="s">
        <v>626</v>
      </c>
    </row>
    <row r="200" spans="1:21" ht="50.1" customHeight="1" thickBot="1">
      <c r="A200" s="44">
        <v>40</v>
      </c>
      <c r="B200" s="5">
        <v>1028</v>
      </c>
      <c r="C200" s="5" t="s">
        <v>372</v>
      </c>
      <c r="D200" s="21" t="s">
        <v>466</v>
      </c>
      <c r="E200" s="5"/>
      <c r="F200" s="5"/>
      <c r="G200" s="128" t="e">
        <f t="shared" si="3"/>
        <v>#DIV/0!</v>
      </c>
      <c r="H200" s="5" t="s">
        <v>15</v>
      </c>
      <c r="I200" s="5" t="s">
        <v>373</v>
      </c>
      <c r="J200" s="5"/>
      <c r="K200" s="5"/>
      <c r="L200" s="5">
        <v>18</v>
      </c>
      <c r="M200" s="5">
        <v>1395</v>
      </c>
      <c r="N200" s="5" t="s">
        <v>70</v>
      </c>
      <c r="O200" s="6">
        <v>2016</v>
      </c>
      <c r="P200" s="6" t="s">
        <v>71</v>
      </c>
      <c r="Q200" s="7" t="s">
        <v>20</v>
      </c>
      <c r="R200" s="5" t="s">
        <v>14</v>
      </c>
      <c r="S200" s="7">
        <v>206</v>
      </c>
      <c r="T200" s="7">
        <v>218</v>
      </c>
      <c r="U200" s="19" t="s">
        <v>628</v>
      </c>
    </row>
    <row r="201" spans="1:21" ht="50.1" customHeight="1" thickBot="1">
      <c r="A201" s="44">
        <v>41</v>
      </c>
      <c r="B201" s="5">
        <v>1046</v>
      </c>
      <c r="C201" s="5" t="s">
        <v>377</v>
      </c>
      <c r="D201" s="58"/>
      <c r="E201" s="5"/>
      <c r="F201" s="5"/>
      <c r="G201" s="128" t="e">
        <f t="shared" si="3"/>
        <v>#DIV/0!</v>
      </c>
      <c r="H201" s="5" t="s">
        <v>15</v>
      </c>
      <c r="I201" s="5" t="s">
        <v>114</v>
      </c>
      <c r="J201" s="5"/>
      <c r="K201" s="5"/>
      <c r="L201" s="5"/>
      <c r="M201" s="5">
        <v>1395</v>
      </c>
      <c r="N201" s="5" t="s">
        <v>53</v>
      </c>
      <c r="O201" s="6">
        <v>2016</v>
      </c>
      <c r="P201" s="6" t="s">
        <v>54</v>
      </c>
      <c r="Q201" s="7"/>
      <c r="R201" s="5" t="s">
        <v>14</v>
      </c>
      <c r="S201" s="7"/>
      <c r="T201" s="7"/>
      <c r="U201" s="28" t="s">
        <v>630</v>
      </c>
    </row>
    <row r="202" spans="1:21" ht="50.1" customHeight="1" thickBot="1">
      <c r="A202" s="44">
        <v>42</v>
      </c>
      <c r="B202" s="5">
        <v>1072</v>
      </c>
      <c r="C202" s="5" t="s">
        <v>381</v>
      </c>
      <c r="D202" s="21" t="s">
        <v>466</v>
      </c>
      <c r="E202" s="5"/>
      <c r="F202" s="5"/>
      <c r="G202" s="128" t="e">
        <f t="shared" si="3"/>
        <v>#DIV/0!</v>
      </c>
      <c r="H202" s="5" t="s">
        <v>15</v>
      </c>
      <c r="I202" s="5" t="s">
        <v>382</v>
      </c>
      <c r="J202" s="5"/>
      <c r="K202" s="5">
        <v>3</v>
      </c>
      <c r="L202" s="5">
        <v>3</v>
      </c>
      <c r="M202" s="5">
        <v>1395</v>
      </c>
      <c r="N202" s="5" t="s">
        <v>53</v>
      </c>
      <c r="O202" s="6">
        <v>2016</v>
      </c>
      <c r="P202" s="6" t="s">
        <v>54</v>
      </c>
      <c r="Q202" s="7" t="s">
        <v>48</v>
      </c>
      <c r="R202" s="5" t="s">
        <v>14</v>
      </c>
      <c r="S202" s="7">
        <v>565</v>
      </c>
      <c r="T202" s="7">
        <v>572</v>
      </c>
      <c r="U202" s="28" t="s">
        <v>633</v>
      </c>
    </row>
    <row r="203" spans="1:21" ht="50.1" customHeight="1" thickBot="1">
      <c r="A203" s="44">
        <v>43</v>
      </c>
      <c r="B203" s="5">
        <v>1189</v>
      </c>
      <c r="C203" s="5" t="s">
        <v>392</v>
      </c>
      <c r="D203" s="11" t="s">
        <v>21</v>
      </c>
      <c r="E203" s="5"/>
      <c r="F203" s="5"/>
      <c r="G203" s="128" t="e">
        <f t="shared" si="3"/>
        <v>#DIV/0!</v>
      </c>
      <c r="H203" s="5" t="s">
        <v>45</v>
      </c>
      <c r="I203" s="5" t="s">
        <v>393</v>
      </c>
      <c r="J203" s="5"/>
      <c r="K203" s="5">
        <v>1</v>
      </c>
      <c r="L203" s="5">
        <v>4</v>
      </c>
      <c r="M203" s="5">
        <v>1395</v>
      </c>
      <c r="N203" s="5" t="s">
        <v>70</v>
      </c>
      <c r="O203" s="6">
        <v>2016</v>
      </c>
      <c r="P203" s="6" t="s">
        <v>19</v>
      </c>
      <c r="Q203" s="7" t="s">
        <v>48</v>
      </c>
      <c r="R203" s="5"/>
      <c r="S203" s="7"/>
      <c r="T203" s="7"/>
      <c r="U203" s="27" t="s">
        <v>637</v>
      </c>
    </row>
    <row r="204" spans="1:21" ht="50.1" customHeight="1" thickBot="1">
      <c r="A204" s="44">
        <v>44</v>
      </c>
      <c r="B204" s="5">
        <v>1192</v>
      </c>
      <c r="C204" s="5" t="s">
        <v>394</v>
      </c>
      <c r="D204" s="11" t="s">
        <v>21</v>
      </c>
      <c r="E204" s="5"/>
      <c r="F204" s="5"/>
      <c r="G204" s="128" t="e">
        <f t="shared" si="3"/>
        <v>#DIV/0!</v>
      </c>
      <c r="H204" s="5" t="s">
        <v>15</v>
      </c>
      <c r="I204" s="5" t="s">
        <v>298</v>
      </c>
      <c r="J204" s="5"/>
      <c r="K204" s="5"/>
      <c r="L204" s="5"/>
      <c r="M204" s="5">
        <v>1395</v>
      </c>
      <c r="N204" s="5" t="s">
        <v>62</v>
      </c>
      <c r="O204" s="6">
        <v>2016</v>
      </c>
      <c r="P204" s="6" t="s">
        <v>63</v>
      </c>
      <c r="Q204" s="7"/>
      <c r="R204" s="5" t="s">
        <v>23</v>
      </c>
      <c r="S204" s="7"/>
      <c r="T204" s="7"/>
      <c r="U204" s="21" t="s">
        <v>482</v>
      </c>
    </row>
    <row r="205" spans="1:21" ht="50.1" customHeight="1" thickBot="1">
      <c r="A205" s="44">
        <v>45</v>
      </c>
      <c r="B205" s="5">
        <v>1230</v>
      </c>
      <c r="C205" s="5" t="s">
        <v>407</v>
      </c>
      <c r="D205" s="11" t="s">
        <v>21</v>
      </c>
      <c r="E205" s="5"/>
      <c r="F205" s="5"/>
      <c r="G205" s="128" t="e">
        <f t="shared" si="3"/>
        <v>#DIV/0!</v>
      </c>
      <c r="H205" s="5" t="s">
        <v>15</v>
      </c>
      <c r="I205" s="5" t="s">
        <v>52</v>
      </c>
      <c r="J205" s="5"/>
      <c r="K205" s="5"/>
      <c r="L205" s="5"/>
      <c r="M205" s="5">
        <v>1395</v>
      </c>
      <c r="N205" s="5" t="s">
        <v>67</v>
      </c>
      <c r="O205" s="6">
        <v>2016</v>
      </c>
      <c r="P205" s="6" t="s">
        <v>63</v>
      </c>
      <c r="Q205" s="7"/>
      <c r="R205" s="5" t="s">
        <v>23</v>
      </c>
      <c r="S205" s="7"/>
      <c r="T205" s="7"/>
      <c r="U205" s="26" t="s">
        <v>645</v>
      </c>
    </row>
    <row r="206" spans="1:21" ht="50.1" customHeight="1" thickBot="1">
      <c r="A206" s="44">
        <v>46</v>
      </c>
      <c r="B206" s="5">
        <v>1250</v>
      </c>
      <c r="C206" s="5" t="s">
        <v>408</v>
      </c>
      <c r="D206" s="11" t="s">
        <v>21</v>
      </c>
      <c r="E206" s="5"/>
      <c r="F206" s="5"/>
      <c r="G206" s="128" t="e">
        <f t="shared" si="3"/>
        <v>#DIV/0!</v>
      </c>
      <c r="H206" s="5" t="s">
        <v>15</v>
      </c>
      <c r="I206" s="5" t="s">
        <v>42</v>
      </c>
      <c r="J206" s="5"/>
      <c r="K206" s="5">
        <v>6</v>
      </c>
      <c r="L206" s="5">
        <v>6</v>
      </c>
      <c r="M206" s="5">
        <v>1395</v>
      </c>
      <c r="N206" s="5" t="s">
        <v>58</v>
      </c>
      <c r="O206" s="6">
        <v>2016</v>
      </c>
      <c r="P206" s="6" t="s">
        <v>59</v>
      </c>
      <c r="Q206" s="7"/>
      <c r="R206" s="5" t="s">
        <v>14</v>
      </c>
      <c r="S206" s="7">
        <v>187</v>
      </c>
      <c r="T206" s="7">
        <v>196</v>
      </c>
      <c r="U206" s="21" t="s">
        <v>646</v>
      </c>
    </row>
    <row r="207" spans="1:21" ht="50.1" customHeight="1" thickBot="1">
      <c r="A207" s="44">
        <v>47</v>
      </c>
      <c r="B207" s="41">
        <v>1257</v>
      </c>
      <c r="C207" s="41" t="s">
        <v>409</v>
      </c>
      <c r="D207" s="19" t="s">
        <v>93</v>
      </c>
      <c r="E207" s="41"/>
      <c r="F207" s="41"/>
      <c r="G207" s="128" t="e">
        <f t="shared" si="3"/>
        <v>#DIV/0!</v>
      </c>
      <c r="H207" s="41" t="s">
        <v>15</v>
      </c>
      <c r="I207" s="41" t="s">
        <v>410</v>
      </c>
      <c r="J207" s="41"/>
      <c r="K207" s="41">
        <v>2</v>
      </c>
      <c r="L207" s="41">
        <v>1</v>
      </c>
      <c r="M207" s="41">
        <v>1395</v>
      </c>
      <c r="N207" s="41" t="s">
        <v>89</v>
      </c>
      <c r="O207" s="42">
        <v>2016</v>
      </c>
      <c r="P207" s="42" t="s">
        <v>90</v>
      </c>
      <c r="Q207" s="43" t="s">
        <v>48</v>
      </c>
      <c r="R207" s="41" t="s">
        <v>23</v>
      </c>
      <c r="S207" s="43">
        <v>63</v>
      </c>
      <c r="T207" s="43">
        <v>72</v>
      </c>
      <c r="U207" s="29" t="s">
        <v>647</v>
      </c>
    </row>
    <row r="208" spans="1:21" ht="50.1" customHeight="1" thickBot="1">
      <c r="A208" s="44">
        <v>48</v>
      </c>
      <c r="B208" s="5">
        <v>1264</v>
      </c>
      <c r="C208" s="5" t="s">
        <v>414</v>
      </c>
      <c r="D208" s="11" t="s">
        <v>21</v>
      </c>
      <c r="E208" s="5"/>
      <c r="F208" s="5"/>
      <c r="G208" s="128" t="e">
        <f t="shared" si="3"/>
        <v>#DIV/0!</v>
      </c>
      <c r="H208" s="5" t="s">
        <v>45</v>
      </c>
      <c r="I208" s="5" t="s">
        <v>415</v>
      </c>
      <c r="J208" s="5"/>
      <c r="K208" s="5">
        <v>43</v>
      </c>
      <c r="L208" s="5">
        <v>14</v>
      </c>
      <c r="M208" s="5">
        <v>1395</v>
      </c>
      <c r="N208" s="5" t="s">
        <v>64</v>
      </c>
      <c r="O208" s="6">
        <v>2016</v>
      </c>
      <c r="P208" s="6" t="s">
        <v>65</v>
      </c>
      <c r="Q208" s="7"/>
      <c r="R208" s="5" t="s">
        <v>23</v>
      </c>
      <c r="S208" s="7">
        <v>71</v>
      </c>
      <c r="T208" s="7">
        <v>90</v>
      </c>
      <c r="U208" s="36" t="s">
        <v>648</v>
      </c>
    </row>
    <row r="209" spans="1:21" ht="50.1" customHeight="1" thickBot="1">
      <c r="A209" s="44">
        <v>49</v>
      </c>
      <c r="B209" s="5">
        <v>1265</v>
      </c>
      <c r="C209" s="5" t="s">
        <v>416</v>
      </c>
      <c r="D209" s="21" t="s">
        <v>466</v>
      </c>
      <c r="E209" s="5"/>
      <c r="F209" s="5"/>
      <c r="G209" s="128" t="e">
        <f t="shared" si="3"/>
        <v>#DIV/0!</v>
      </c>
      <c r="H209" s="5" t="s">
        <v>15</v>
      </c>
      <c r="I209" s="5" t="s">
        <v>410</v>
      </c>
      <c r="J209" s="5"/>
      <c r="K209" s="5">
        <v>2</v>
      </c>
      <c r="L209" s="5"/>
      <c r="M209" s="5">
        <v>1395</v>
      </c>
      <c r="N209" s="5" t="s">
        <v>89</v>
      </c>
      <c r="O209" s="6">
        <v>2016</v>
      </c>
      <c r="P209" s="6" t="s">
        <v>90</v>
      </c>
      <c r="Q209" s="7" t="s">
        <v>48</v>
      </c>
      <c r="R209" s="5" t="s">
        <v>23</v>
      </c>
      <c r="S209" s="7"/>
      <c r="T209" s="7"/>
      <c r="U209" s="36" t="s">
        <v>649</v>
      </c>
    </row>
    <row r="210" spans="1:21" ht="50.1" customHeight="1" thickBot="1">
      <c r="A210" s="44">
        <v>50</v>
      </c>
      <c r="B210" s="5">
        <v>1268</v>
      </c>
      <c r="C210" s="5" t="s">
        <v>417</v>
      </c>
      <c r="D210" s="11" t="s">
        <v>21</v>
      </c>
      <c r="E210" s="5"/>
      <c r="F210" s="5"/>
      <c r="G210" s="128" t="e">
        <f t="shared" si="3"/>
        <v>#DIV/0!</v>
      </c>
      <c r="H210" s="5" t="s">
        <v>15</v>
      </c>
      <c r="I210" s="5" t="s">
        <v>415</v>
      </c>
      <c r="J210" s="5"/>
      <c r="K210" s="5">
        <v>43</v>
      </c>
      <c r="L210" s="5"/>
      <c r="M210" s="5">
        <v>1395</v>
      </c>
      <c r="N210" s="5" t="s">
        <v>64</v>
      </c>
      <c r="O210" s="6">
        <v>2016</v>
      </c>
      <c r="P210" s="6" t="s">
        <v>65</v>
      </c>
      <c r="Q210" s="7"/>
      <c r="R210" s="5" t="s">
        <v>23</v>
      </c>
      <c r="S210" s="7">
        <v>71</v>
      </c>
      <c r="T210" s="7">
        <v>90</v>
      </c>
      <c r="U210" s="21" t="s">
        <v>650</v>
      </c>
    </row>
    <row r="211" spans="1:21" ht="50.1" customHeight="1" thickBot="1">
      <c r="A211" s="44">
        <v>51</v>
      </c>
      <c r="B211" s="5">
        <v>1275</v>
      </c>
      <c r="C211" s="5" t="s">
        <v>420</v>
      </c>
      <c r="D211" s="11" t="s">
        <v>16</v>
      </c>
      <c r="E211" s="5"/>
      <c r="F211" s="5"/>
      <c r="G211" s="128" t="e">
        <f t="shared" si="3"/>
        <v>#DIV/0!</v>
      </c>
      <c r="H211" s="5" t="s">
        <v>15</v>
      </c>
      <c r="I211" s="5" t="s">
        <v>107</v>
      </c>
      <c r="J211" s="5"/>
      <c r="K211" s="5">
        <v>1</v>
      </c>
      <c r="L211" s="5">
        <v>6</v>
      </c>
      <c r="M211" s="5">
        <v>1395</v>
      </c>
      <c r="N211" s="5" t="s">
        <v>77</v>
      </c>
      <c r="O211" s="6">
        <v>2016</v>
      </c>
      <c r="P211" s="6" t="s">
        <v>78</v>
      </c>
      <c r="Q211" s="7" t="s">
        <v>40</v>
      </c>
      <c r="R211" s="5" t="s">
        <v>14</v>
      </c>
      <c r="S211" s="7">
        <v>150</v>
      </c>
      <c r="T211" s="7">
        <v>162</v>
      </c>
      <c r="U211" s="29" t="s">
        <v>510</v>
      </c>
    </row>
    <row r="212" spans="1:21" ht="50.1" customHeight="1" thickBot="1">
      <c r="A212" s="44">
        <v>52</v>
      </c>
      <c r="B212" s="41">
        <v>1313</v>
      </c>
      <c r="C212" s="41" t="s">
        <v>424</v>
      </c>
      <c r="D212" s="11" t="s">
        <v>21</v>
      </c>
      <c r="E212" s="41"/>
      <c r="F212" s="41"/>
      <c r="G212" s="128" t="e">
        <f t="shared" si="3"/>
        <v>#DIV/0!</v>
      </c>
      <c r="H212" s="41" t="s">
        <v>15</v>
      </c>
      <c r="I212" s="41" t="s">
        <v>425</v>
      </c>
      <c r="J212" s="41"/>
      <c r="K212" s="41">
        <v>26</v>
      </c>
      <c r="L212" s="41"/>
      <c r="M212" s="41">
        <v>1395</v>
      </c>
      <c r="N212" s="41" t="s">
        <v>80</v>
      </c>
      <c r="O212" s="42">
        <v>2016</v>
      </c>
      <c r="P212" s="42" t="s">
        <v>98</v>
      </c>
      <c r="Q212" s="43" t="s">
        <v>108</v>
      </c>
      <c r="R212" s="41" t="s">
        <v>14</v>
      </c>
      <c r="S212" s="43"/>
      <c r="T212" s="43"/>
      <c r="U212" s="21" t="s">
        <v>49</v>
      </c>
    </row>
    <row r="213" spans="1:21" ht="50.1" customHeight="1" thickBot="1">
      <c r="A213" s="44">
        <v>53</v>
      </c>
      <c r="B213" s="5">
        <v>1375</v>
      </c>
      <c r="C213" s="5" t="s">
        <v>429</v>
      </c>
      <c r="D213" s="11" t="s">
        <v>21</v>
      </c>
      <c r="E213" s="5"/>
      <c r="F213" s="5"/>
      <c r="G213" s="128" t="e">
        <f t="shared" si="3"/>
        <v>#DIV/0!</v>
      </c>
      <c r="H213" s="5" t="s">
        <v>15</v>
      </c>
      <c r="I213" s="5" t="s">
        <v>430</v>
      </c>
      <c r="J213" s="5"/>
      <c r="K213" s="5">
        <v>11</v>
      </c>
      <c r="L213" s="5">
        <v>6</v>
      </c>
      <c r="M213" s="5">
        <v>1395</v>
      </c>
      <c r="N213" s="5" t="s">
        <v>64</v>
      </c>
      <c r="O213" s="6">
        <v>2016</v>
      </c>
      <c r="P213" s="6" t="s">
        <v>65</v>
      </c>
      <c r="Q213" s="7"/>
      <c r="R213" s="5" t="s">
        <v>23</v>
      </c>
      <c r="S213" s="7">
        <v>49</v>
      </c>
      <c r="T213" s="7">
        <v>55</v>
      </c>
      <c r="U213" s="21" t="s">
        <v>110</v>
      </c>
    </row>
    <row r="214" spans="1:21" ht="50.1" customHeight="1" thickBot="1">
      <c r="A214" s="44">
        <v>54</v>
      </c>
      <c r="B214" s="5">
        <v>1447</v>
      </c>
      <c r="C214" s="5" t="s">
        <v>439</v>
      </c>
      <c r="D214" s="21" t="s">
        <v>466</v>
      </c>
      <c r="E214" s="5"/>
      <c r="F214" s="5"/>
      <c r="G214" s="128" t="e">
        <f t="shared" si="3"/>
        <v>#DIV/0!</v>
      </c>
      <c r="H214" s="5" t="s">
        <v>45</v>
      </c>
      <c r="I214" s="5" t="s">
        <v>411</v>
      </c>
      <c r="J214" s="5"/>
      <c r="K214" s="5"/>
      <c r="L214" s="5">
        <v>2</v>
      </c>
      <c r="M214" s="5">
        <v>1395</v>
      </c>
      <c r="N214" s="5" t="s">
        <v>70</v>
      </c>
      <c r="O214" s="6">
        <v>2016</v>
      </c>
      <c r="P214" s="6" t="s">
        <v>71</v>
      </c>
      <c r="Q214" s="7" t="s">
        <v>48</v>
      </c>
      <c r="R214" s="5" t="s">
        <v>23</v>
      </c>
      <c r="S214" s="7">
        <v>53</v>
      </c>
      <c r="T214" s="7">
        <v>62</v>
      </c>
      <c r="U214" s="29" t="s">
        <v>649</v>
      </c>
    </row>
    <row r="215" spans="1:21" ht="50.1" customHeight="1" thickBot="1">
      <c r="A215" s="44">
        <v>55</v>
      </c>
      <c r="B215" s="5">
        <v>1469</v>
      </c>
      <c r="C215" s="5" t="s">
        <v>440</v>
      </c>
      <c r="D215" s="11" t="s">
        <v>21</v>
      </c>
      <c r="E215" s="5"/>
      <c r="F215" s="5"/>
      <c r="G215" s="128" t="e">
        <f t="shared" si="3"/>
        <v>#DIV/0!</v>
      </c>
      <c r="H215" s="5" t="s">
        <v>43</v>
      </c>
      <c r="I215" s="5"/>
      <c r="J215" s="5"/>
      <c r="K215" s="5"/>
      <c r="L215" s="5"/>
      <c r="M215" s="5">
        <v>1395</v>
      </c>
      <c r="N215" s="5" t="s">
        <v>58</v>
      </c>
      <c r="O215" s="6">
        <v>2016</v>
      </c>
      <c r="P215" s="6" t="s">
        <v>56</v>
      </c>
      <c r="Q215" s="7"/>
      <c r="R215" s="5" t="s">
        <v>23</v>
      </c>
      <c r="S215" s="7"/>
      <c r="T215" s="7"/>
      <c r="U215" s="21" t="s">
        <v>661</v>
      </c>
    </row>
    <row r="216" spans="1:21" ht="50.1" customHeight="1" thickBot="1">
      <c r="A216" s="44">
        <v>56</v>
      </c>
      <c r="B216" s="5">
        <v>1475</v>
      </c>
      <c r="C216" s="5" t="s">
        <v>445</v>
      </c>
      <c r="D216" s="11" t="s">
        <v>21</v>
      </c>
      <c r="E216" s="5"/>
      <c r="F216" s="5"/>
      <c r="G216" s="128" t="e">
        <f t="shared" si="3"/>
        <v>#DIV/0!</v>
      </c>
      <c r="H216" s="5" t="s">
        <v>15</v>
      </c>
      <c r="I216" s="5" t="s">
        <v>446</v>
      </c>
      <c r="J216" s="5"/>
      <c r="K216" s="5"/>
      <c r="L216" s="5">
        <v>3</v>
      </c>
      <c r="M216" s="5">
        <v>1395</v>
      </c>
      <c r="N216" s="5" t="s">
        <v>94</v>
      </c>
      <c r="O216" s="6">
        <v>2016</v>
      </c>
      <c r="P216" s="6" t="s">
        <v>95</v>
      </c>
      <c r="Q216" s="7"/>
      <c r="R216" s="5" t="s">
        <v>14</v>
      </c>
      <c r="S216" s="7">
        <v>73</v>
      </c>
      <c r="T216" s="7">
        <v>82</v>
      </c>
      <c r="U216" s="21" t="s">
        <v>664</v>
      </c>
    </row>
    <row r="217" spans="1:21" ht="50.1" customHeight="1" thickBot="1">
      <c r="A217" s="44">
        <v>57</v>
      </c>
      <c r="B217" s="56">
        <v>1500</v>
      </c>
      <c r="C217" s="56" t="s">
        <v>451</v>
      </c>
      <c r="D217" s="11" t="s">
        <v>21</v>
      </c>
      <c r="E217" s="56"/>
      <c r="F217" s="56"/>
      <c r="G217" s="128" t="e">
        <f t="shared" si="3"/>
        <v>#DIV/0!</v>
      </c>
      <c r="H217" s="56" t="s">
        <v>43</v>
      </c>
      <c r="I217" s="56" t="s">
        <v>290</v>
      </c>
      <c r="J217" s="56"/>
      <c r="K217" s="56"/>
      <c r="L217" s="56"/>
      <c r="M217" s="56">
        <v>1395</v>
      </c>
      <c r="N217" s="56"/>
      <c r="O217" s="60">
        <v>2016</v>
      </c>
      <c r="P217" s="60"/>
      <c r="Q217" s="61"/>
      <c r="R217" s="56" t="s">
        <v>23</v>
      </c>
      <c r="S217" s="61"/>
      <c r="T217" s="61"/>
      <c r="U217" s="21" t="s">
        <v>666</v>
      </c>
    </row>
    <row r="218" spans="1:21" ht="50.1" customHeight="1" thickBot="1">
      <c r="A218" s="44">
        <v>58</v>
      </c>
      <c r="B218" s="5">
        <v>1504</v>
      </c>
      <c r="C218" s="5" t="s">
        <v>452</v>
      </c>
      <c r="D218" s="11" t="s">
        <v>467</v>
      </c>
      <c r="E218" s="5"/>
      <c r="F218" s="5"/>
      <c r="G218" s="128" t="e">
        <f t="shared" si="3"/>
        <v>#DIV/0!</v>
      </c>
      <c r="H218" s="5" t="s">
        <v>43</v>
      </c>
      <c r="I218" s="5" t="s">
        <v>79</v>
      </c>
      <c r="J218" s="5"/>
      <c r="K218" s="5">
        <v>24</v>
      </c>
      <c r="L218" s="5">
        <v>12</v>
      </c>
      <c r="M218" s="5">
        <v>1395</v>
      </c>
      <c r="N218" s="5" t="s">
        <v>94</v>
      </c>
      <c r="O218" s="6">
        <v>2016</v>
      </c>
      <c r="P218" s="6" t="s">
        <v>95</v>
      </c>
      <c r="Q218" s="7"/>
      <c r="R218" s="5" t="s">
        <v>23</v>
      </c>
      <c r="S218" s="7">
        <v>85</v>
      </c>
      <c r="T218" s="7">
        <v>96</v>
      </c>
      <c r="U218" s="21" t="s">
        <v>667</v>
      </c>
    </row>
    <row r="219" spans="1:21" ht="50.1" customHeight="1" thickBot="1">
      <c r="A219" s="44">
        <v>59</v>
      </c>
      <c r="B219" s="12">
        <v>1505</v>
      </c>
      <c r="C219" s="12" t="s">
        <v>453</v>
      </c>
      <c r="D219" s="11" t="s">
        <v>16</v>
      </c>
      <c r="E219" s="12"/>
      <c r="F219" s="12"/>
      <c r="G219" s="128" t="e">
        <f t="shared" si="3"/>
        <v>#DIV/0!</v>
      </c>
      <c r="H219" s="12" t="s">
        <v>43</v>
      </c>
      <c r="I219" s="12" t="s">
        <v>107</v>
      </c>
      <c r="J219" s="12"/>
      <c r="K219" s="12"/>
      <c r="L219" s="12"/>
      <c r="M219" s="12">
        <v>1395</v>
      </c>
      <c r="N219" s="12" t="s">
        <v>58</v>
      </c>
      <c r="O219" s="13">
        <v>2016</v>
      </c>
      <c r="P219" s="13" t="s">
        <v>59</v>
      </c>
      <c r="Q219" s="14" t="s">
        <v>40</v>
      </c>
      <c r="R219" s="12" t="s">
        <v>14</v>
      </c>
      <c r="S219" s="14"/>
      <c r="T219" s="14"/>
      <c r="U219" s="21" t="s">
        <v>668</v>
      </c>
    </row>
    <row r="220" spans="1:21" ht="50.1" customHeight="1" thickBot="1">
      <c r="A220" s="44">
        <v>60</v>
      </c>
      <c r="B220" s="129">
        <v>1506</v>
      </c>
      <c r="C220" s="129" t="s">
        <v>454</v>
      </c>
      <c r="D220" s="21" t="s">
        <v>93</v>
      </c>
      <c r="E220" s="129"/>
      <c r="F220" s="129"/>
      <c r="G220" s="128" t="e">
        <f t="shared" si="3"/>
        <v>#DIV/0!</v>
      </c>
      <c r="H220" s="129" t="s">
        <v>43</v>
      </c>
      <c r="I220" s="129" t="s">
        <v>455</v>
      </c>
      <c r="J220" s="129"/>
      <c r="K220" s="129"/>
      <c r="L220" s="129"/>
      <c r="M220" s="129">
        <v>1395</v>
      </c>
      <c r="N220" s="129" t="s">
        <v>55</v>
      </c>
      <c r="O220" s="130">
        <v>2016</v>
      </c>
      <c r="P220" s="130" t="s">
        <v>56</v>
      </c>
      <c r="Q220" s="131" t="s">
        <v>40</v>
      </c>
      <c r="R220" s="129" t="s">
        <v>14</v>
      </c>
      <c r="S220" s="131"/>
      <c r="T220" s="131"/>
      <c r="U220" s="21" t="s">
        <v>669</v>
      </c>
    </row>
    <row r="221" spans="1:21" ht="50.1" customHeight="1" thickBot="1">
      <c r="A221" s="44">
        <v>61</v>
      </c>
      <c r="B221" s="12">
        <v>1518</v>
      </c>
      <c r="C221" s="12" t="s">
        <v>458</v>
      </c>
      <c r="D221" s="11" t="s">
        <v>17</v>
      </c>
      <c r="E221" s="12"/>
      <c r="F221" s="12"/>
      <c r="G221" s="128" t="e">
        <f t="shared" si="3"/>
        <v>#DIV/0!</v>
      </c>
      <c r="H221" s="12" t="s">
        <v>15</v>
      </c>
      <c r="I221" s="12" t="s">
        <v>459</v>
      </c>
      <c r="J221" s="5"/>
      <c r="K221" s="12"/>
      <c r="L221" s="12">
        <v>1</v>
      </c>
      <c r="M221" s="12">
        <v>1395</v>
      </c>
      <c r="N221" s="12" t="s">
        <v>58</v>
      </c>
      <c r="O221" s="13">
        <v>2016</v>
      </c>
      <c r="P221" s="13" t="s">
        <v>59</v>
      </c>
      <c r="Q221" s="14" t="s">
        <v>20</v>
      </c>
      <c r="R221" s="12" t="s">
        <v>14</v>
      </c>
      <c r="S221" s="14">
        <v>6735</v>
      </c>
      <c r="T221" s="14">
        <v>6740</v>
      </c>
      <c r="U221" s="11" t="s">
        <v>620</v>
      </c>
    </row>
    <row r="225" spans="3:4">
      <c r="C225" s="54" t="s">
        <v>674</v>
      </c>
      <c r="D225" s="54">
        <v>42</v>
      </c>
    </row>
    <row r="226" spans="3:4">
      <c r="C226" s="54" t="s">
        <v>676</v>
      </c>
      <c r="D226" s="54">
        <v>56</v>
      </c>
    </row>
    <row r="227" spans="3:4">
      <c r="C227" s="54" t="s">
        <v>672</v>
      </c>
      <c r="D227" s="54">
        <v>54</v>
      </c>
    </row>
    <row r="228" spans="3:4">
      <c r="C228" s="54" t="s">
        <v>673</v>
      </c>
      <c r="D228" s="54">
        <v>7</v>
      </c>
    </row>
    <row r="229" spans="3:4">
      <c r="C229" s="54" t="s">
        <v>690</v>
      </c>
      <c r="D229" s="54">
        <v>61</v>
      </c>
    </row>
    <row r="230" spans="3:4">
      <c r="D230">
        <f>SUM(D225:D229)</f>
        <v>220</v>
      </c>
    </row>
  </sheetData>
  <sortState ref="A2:U221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</vt:lpstr>
      <vt:lpstr>نمایه</vt:lpstr>
      <vt:lpstr>نسبت IF به MIF</vt:lpstr>
      <vt:lpstr>Quality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 hosseini</dc:creator>
  <cp:lastModifiedBy>haj hosseini</cp:lastModifiedBy>
  <dcterms:created xsi:type="dcterms:W3CDTF">2017-01-23T09:55:38Z</dcterms:created>
  <dcterms:modified xsi:type="dcterms:W3CDTF">2017-02-04T05:39:24Z</dcterms:modified>
</cp:coreProperties>
</file>